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rales\Documents\Respaldos\Documentos\Rendición de Cuentas 2021\información direcciones rpcc\"/>
    </mc:Choice>
  </mc:AlternateContent>
  <bookViews>
    <workbookView xWindow="0" yWindow="0" windowWidth="24000" windowHeight="8130"/>
  </bookViews>
  <sheets>
    <sheet name="MODIFICADO" sheetId="1" r:id="rId1"/>
    <sheet name="Hoja1" sheetId="2" r:id="rId2"/>
    <sheet name="Hoja2" sheetId="3" r:id="rId3"/>
  </sheets>
  <calcPr calcId="162913"/>
</workbook>
</file>

<file path=xl/calcChain.xml><?xml version="1.0" encoding="utf-8"?>
<calcChain xmlns="http://schemas.openxmlformats.org/spreadsheetml/2006/main">
  <c r="B154" i="1" l="1"/>
  <c r="G154" i="1" l="1"/>
  <c r="E12" i="2" l="1"/>
  <c r="F12" i="2"/>
  <c r="G12" i="2"/>
  <c r="G4" i="2"/>
  <c r="G10" i="2" s="1"/>
  <c r="G5" i="2"/>
  <c r="G6" i="2"/>
  <c r="G7" i="2"/>
  <c r="G8" i="2"/>
  <c r="G9" i="2"/>
  <c r="F10" i="2"/>
  <c r="E10" i="2"/>
  <c r="G3" i="2"/>
</calcChain>
</file>

<file path=xl/sharedStrings.xml><?xml version="1.0" encoding="utf-8"?>
<sst xmlns="http://schemas.openxmlformats.org/spreadsheetml/2006/main" count="515" uniqueCount="307">
  <si>
    <t xml:space="preserve">DATOS GENERALES </t>
  </si>
  <si>
    <t>Período del cual rinde cuentas:</t>
  </si>
  <si>
    <t>FUNCION A LA QUE PERTENECE</t>
  </si>
  <si>
    <t>PONGA SI O NO</t>
  </si>
  <si>
    <t>GADS</t>
  </si>
  <si>
    <t>NIVEL DE GOBIERNO:</t>
  </si>
  <si>
    <t>DOMICILIO DE LA INSTITUCIÓN</t>
  </si>
  <si>
    <t>Provincia:</t>
  </si>
  <si>
    <t>Cantón:</t>
  </si>
  <si>
    <t>Parroquia:</t>
  </si>
  <si>
    <t xml:space="preserve">Cabecera Cantonal: </t>
  </si>
  <si>
    <t>Dirección:</t>
  </si>
  <si>
    <t>Correo electrónico institucional:</t>
  </si>
  <si>
    <t>Página web:</t>
  </si>
  <si>
    <t>Teléfonos:</t>
  </si>
  <si>
    <t>N.- RUC:</t>
  </si>
  <si>
    <t>Cargo del representante legal de la institución:</t>
  </si>
  <si>
    <t>Fecha de designación:</t>
  </si>
  <si>
    <t>Correo electrónico:</t>
  </si>
  <si>
    <t>RESPONSABLE  DEL PROCESO DE RENDICION DE CUENTAS:</t>
  </si>
  <si>
    <t>Nombre del responsable:</t>
  </si>
  <si>
    <t>Cargo:</t>
  </si>
  <si>
    <t>RESPONSABLE DEL REGISTRO DEL INFORME DE RENDICION DE CUENTAS EN EL SISTEMA:</t>
  </si>
  <si>
    <t>CONTENIDOS  ESPECÍFICOS</t>
  </si>
  <si>
    <t xml:space="preserve">CUMPLIMIENTO DE LAS FUNCIONES/OBJETIVOS ESTRATÉGICOS  ASIGNADAS LEGALMENTE  </t>
  </si>
  <si>
    <t xml:space="preserve"> FUNCIONES/OBJETIVOS ESTRATÉGICOS ASIGNADAS LEGALMENTE</t>
  </si>
  <si>
    <t>IDENTIFIQUE LAS METAS DEL POA QUE CORRESPONDEN A CADA FUNCION/OBJETIVO ESTRATÉGICO</t>
  </si>
  <si>
    <t>OBSERVACIONES</t>
  </si>
  <si>
    <t>IMPLEMENTACIÓN DE POLÍTICAS PÚBLICAS PARA LA IGUALDAD:</t>
  </si>
  <si>
    <t>IMPLEMENTACIÓN DE POLÍTICAS PÚBLICAS 
PARA LA IGUALDAD</t>
  </si>
  <si>
    <t>PONGA SI  O NO</t>
  </si>
  <si>
    <t>DETALLE PRINCIPALES ACCIONES REALIZADAS</t>
  </si>
  <si>
    <t>DETALLE PRINCIPALES RESULTADOS OBTENIDOS</t>
  </si>
  <si>
    <t>NO. DE USUARIOS</t>
  </si>
  <si>
    <t>GÉNERO</t>
  </si>
  <si>
    <t>PUEBLOS Y NACIONALIDADES</t>
  </si>
  <si>
    <t>Describa las acciones para impulsar e institucionalizar políticas públicas interculturales</t>
  </si>
  <si>
    <t>Describa las acciones para impulsar e institucionalizar políticas públicas generacionales</t>
  </si>
  <si>
    <t>Describa las acciones para impulsar e institucionalizar políticas públicas de discapacidades</t>
  </si>
  <si>
    <t>Describa las acciones para impulsar e institucionalizar políticas públicas de género</t>
  </si>
  <si>
    <t>Describa las acciones para impulsar e institucionalizar políticas públicas de movilidad humana</t>
  </si>
  <si>
    <t>LINK AL MEDIO DE VERIFICACIÓN PUBLICADO EN LA PAG. WEB DE LA INSTITUCIÓN</t>
  </si>
  <si>
    <t>Se coordina con las instancias de participación existentes en el territorio</t>
  </si>
  <si>
    <t>MECANISMOS DE PARTICIPACION CIUDADANA:</t>
  </si>
  <si>
    <t xml:space="preserve"> </t>
  </si>
  <si>
    <t>Audiencia pública</t>
  </si>
  <si>
    <t>Consejos Consultivos</t>
  </si>
  <si>
    <t>Otros</t>
  </si>
  <si>
    <t>MECANISMOS DE CONTROL SOCIAL:</t>
  </si>
  <si>
    <t>Se refiere a los mecanismos de control social que ha generado la ciudadanía en el período del cual rinden cuentas, respecto de la gestión institucional:</t>
  </si>
  <si>
    <t>Mecanismos de  control social generados por la comunidad</t>
  </si>
  <si>
    <t>NUMERO DE MECANISMOS</t>
  </si>
  <si>
    <t>Veedurías ciudadanas</t>
  </si>
  <si>
    <t>Observatorios ciudadanos</t>
  </si>
  <si>
    <t>Defensorías comunitarias</t>
  </si>
  <si>
    <t>Comités de usuarios de servicios</t>
  </si>
  <si>
    <t xml:space="preserve"> RENDICION DE CUENTAS</t>
  </si>
  <si>
    <t>PROCESO</t>
  </si>
  <si>
    <t>PROCESO DE RENDICIÓN DE CUENTAS</t>
  </si>
  <si>
    <t>PONGA SI O  NO</t>
  </si>
  <si>
    <t>DESCRIBA LA EJECUCIÓN DE ESTE MOMENTO</t>
  </si>
  <si>
    <t>DIFUSION Y COMUNICACIÓN DE LA GESTIÓN INSTITUCIONAL</t>
  </si>
  <si>
    <t>LISTADO DE LOS MEDIOS DE COMUNICACIÓN EN LOS QUE PAUTARON PUBLICIDAD Y PROPAGANDA: ART. 7O Reglamento a la Ley Orgánica de Comunicación</t>
  </si>
  <si>
    <t>MEDIOS DE COMUNICACIÓN</t>
  </si>
  <si>
    <t>No. DE MEDIOS</t>
  </si>
  <si>
    <t>MONTO CONTRATADO</t>
  </si>
  <si>
    <t>CANTIDAD DE ESPACIO PAUTADO Y/O MINUTOS PAUTADOS</t>
  </si>
  <si>
    <t>INDIQUE EL PORCENTAJE DEL PPTO. DEL PAUTAJE QUE SE DESTINO A MEDIOS LOCALES Y REGIONALES</t>
  </si>
  <si>
    <t>PONGA EL PORCENTAJE DEL PPTO. DEL PAUTAJE QUE SE DESTINÓ A MEDIOS NACIONAL</t>
  </si>
  <si>
    <t>Radio:</t>
  </si>
  <si>
    <t xml:space="preserve">Prensa: </t>
  </si>
  <si>
    <t xml:space="preserve">Televisión: </t>
  </si>
  <si>
    <t>Medios digitales:</t>
  </si>
  <si>
    <t>TRANSPARENCIA Y ACCESO A LA INFORMACIÓN DE LA GESTIÓN INSTITUCIONAL Y DE SU RENDICIÓN DE CUENTAS:</t>
  </si>
  <si>
    <t>MECANISMOS ADOPTADOS</t>
  </si>
  <si>
    <t>Publicación en la pág. Web de los contenidos establecidos en el Art. 7 de la LOTAIP</t>
  </si>
  <si>
    <t>Publicación en la pág. Web del Informe de Rendición de Cuentas y sus medios de verificación establecido en el literal m, del Art. 7 de la LOTAIP</t>
  </si>
  <si>
    <t>PRESUPUESTO CODIFICADO</t>
  </si>
  <si>
    <t>TOTALES PLANIFICADOS</t>
  </si>
  <si>
    <t>TOTALES CUMPLIDOS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</si>
  <si>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</si>
  <si>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</si>
  <si>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</si>
  <si>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</si>
  <si>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</si>
  <si>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</si>
  <si>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</si>
  <si>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</si>
  <si>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</si>
  <si>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</si>
  <si>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</si>
  <si>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</si>
  <si>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</si>
  <si>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</si>
  <si>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</si>
  <si>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</si>
  <si>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</si>
  <si>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</si>
  <si>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</si>
  <si>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</si>
  <si>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</si>
  <si>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</si>
  <si>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</si>
  <si>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</si>
  <si>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</si>
  <si>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</si>
  <si>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</si>
  <si>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</si>
  <si>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</si>
  <si>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 xml:space="preserve">INFORMACIÓN REFERENTE A LA ENAJENACIÓN DE BIENES: </t>
  </si>
  <si>
    <t>ENAJENACIÓN DE BIENES</t>
  </si>
  <si>
    <t>VALOR TOTAL</t>
  </si>
  <si>
    <t xml:space="preserve">INFORMACIÓN REFERENTE A EXPROPIACIONES/DONACIONES: </t>
  </si>
  <si>
    <t>EXPROPIACIONES/DONACIONES</t>
  </si>
  <si>
    <t>INCORPORACION DE RECOMENDACIONES Y DICTAMENES POR PARTE DE LAS ENTIDADES DE LA FUNCIÓN DE TRANSPARENCIA Y CONTROL SOCIAL Y LA PROCURADURIA GENERAL DEL ESTADO:</t>
  </si>
  <si>
    <t>ENTIDAD QUE RECOMIENDA</t>
  </si>
  <si>
    <t>RECOMENDACIONES Y/O DICTAMENES EMANADOS</t>
  </si>
  <si>
    <t>INFORME EL CUMPLIMIENTO DE RECOMENDACIONES Y DICTAMENES</t>
  </si>
  <si>
    <t xml:space="preserve">OBSERVACIONES </t>
  </si>
  <si>
    <t>MEDIOS DE VERIFICACION</t>
  </si>
  <si>
    <t>FORMULARIO DE INFORME DE RENDICION DE CUENTAS  
INSTITUCIONES VINCULADAS AL GAD</t>
  </si>
  <si>
    <t>EJECUCION PROGRAMÁTICA</t>
  </si>
  <si>
    <t>DESCRIBA LOS OBJETIVOS DEL PLAN DE DESARROLLO DE SU TERRITORIO</t>
  </si>
  <si>
    <t xml:space="preserve">ELIJA TIPO DE COMPETENCIAS EXCLUSIVAS / COMPETENCIAS CONCURRENTES </t>
  </si>
  <si>
    <t>IDENTIFIQUE LAS METAS DEL POA QUE CORRESPONDEN A CADA FUNCION</t>
  </si>
  <si>
    <t xml:space="preserve">INDICADOR DE LA META POA </t>
  </si>
  <si>
    <t>RESULTADOS POR META</t>
  </si>
  <si>
    <t>PORCENTAJE DE CUMPLIMIENTO DE GESTION</t>
  </si>
  <si>
    <t>DESCRIPCIÓN DE RESULTADO POA POR META</t>
  </si>
  <si>
    <t>DESCRIPCIÓN DE COMO APORTA EL RESULTADO ALCANZADO AL LOGRO DEL PLAN DE DESARROLLO</t>
  </si>
  <si>
    <t>No. DE META</t>
  </si>
  <si>
    <t>DESCRIPCION</t>
  </si>
  <si>
    <t>Esto ingresa la entidad</t>
  </si>
  <si>
    <t xml:space="preserve">PLAN DE DESARROLLO </t>
  </si>
  <si>
    <t xml:space="preserve">OBJETIVO DEL PLAN DE DESARROLLO </t>
  </si>
  <si>
    <t>PORCENTAJE DE AVANCE ACUMULADO DEL OBJETIVO</t>
  </si>
  <si>
    <t>QUE NO SE AVANZÓ Y POR QUÉ</t>
  </si>
  <si>
    <t>PLAN DE TRABAJO (OFERTA ELECTORAL)</t>
  </si>
  <si>
    <t>DESCRIBA LOS OBJETIVOS / OFERTAS DEL PLAN DE TRABAJO</t>
  </si>
  <si>
    <t xml:space="preserve">DESCRIBA LOS PROGRAMAS / PROYECTOS RELACIONADOS CON EL OBJETIVO DEL PLAN DE TRABAJO </t>
  </si>
  <si>
    <t>PORCENTAJE DE AVANCE</t>
  </si>
  <si>
    <t>DESCRIBA LOS RESULTADOS ALCANZADOS</t>
  </si>
  <si>
    <t xml:space="preserve">SI /NO </t>
  </si>
  <si>
    <t>DESCRIBA LA POLÍTICA IMPLEMENTADA</t>
  </si>
  <si>
    <t>EXPLIQUE COMO APORTA EL RESULTADO AL CUMPLIMIENTO DE LAS AGENDAS DE IGUALDAD</t>
  </si>
  <si>
    <t>Políticas públicas interculturales</t>
  </si>
  <si>
    <t>Políticas públicas generacionales</t>
  </si>
  <si>
    <t>Políticas públicas de discapacidades</t>
  </si>
  <si>
    <t>Políticas públicas de género</t>
  </si>
  <si>
    <t>Políticas públicas de movilidad humana</t>
  </si>
  <si>
    <t>Se refiere a los mecanismos de participación ciudadana activados en el período del cual rinden cuentas:</t>
  </si>
  <si>
    <t>ESPACIOS - MECANISMOS DE  PARTICIPACIÓN CIUDADANA</t>
  </si>
  <si>
    <t>MECANISMOS IMPLEMENTADOS.
PONGA SI O NO</t>
  </si>
  <si>
    <t>QUÉ ACTORES PARTICIPARON: (sectores, entidades, organizaciones, otros)</t>
  </si>
  <si>
    <t>DESCRIBA LOS LOGROS ALCANZADOS EN EL AÑO:</t>
  </si>
  <si>
    <t>Instancia de Participación</t>
  </si>
  <si>
    <t>Cabildo popular</t>
  </si>
  <si>
    <t>Consejo de planificación local</t>
  </si>
  <si>
    <t>Silla vacía</t>
  </si>
  <si>
    <t>ASAMBLEA CIUDADANA</t>
  </si>
  <si>
    <t>Se refiere a La articulación del GAD con la Asamblea ciudadana en la gestión de lo público:</t>
  </si>
  <si>
    <t>MECANISMOS - ESPACIOS DE PARTICIPACIÓN</t>
  </si>
  <si>
    <t>Existe una Asamblea ciudadana de su territorio?</t>
  </si>
  <si>
    <t xml:space="preserve">Solo si contestó SI </t>
  </si>
  <si>
    <t xml:space="preserve">
El GAD planificó la gestión  del territorio con la participación de la Asamblea ciudadana SI / NO</t>
  </si>
  <si>
    <t xml:space="preserve">
¿En que fases de la planificación participaron las Asambleas Ciudadanas y cómo?</t>
  </si>
  <si>
    <r>
      <t xml:space="preserve">¿Qué actores o grupos ciudadanos están representados en las ASAMBLEA CIUDADANA LOCAL?
</t>
    </r>
    <r>
      <rPr>
        <sz val="10"/>
        <rFont val="Calibri"/>
        <family val="2"/>
        <scheme val="minor"/>
      </rPr>
      <t>Puede seleccionar varios</t>
    </r>
  </si>
  <si>
    <t>QUÉ OTROS ACTORES PARTICIPARON:</t>
  </si>
  <si>
    <t>DESCRIBA LOS LOGROS Y DIFICULTADES EN LA ARTICULACIÓN CON LA ASAMBLEA, EN EL PRESENTE PERIÓDO:</t>
  </si>
  <si>
    <t>ASAMBLEA CIUDADANA LOCAL (definición extraida de la LOPC, art. 65)</t>
  </si>
  <si>
    <t>Solo si contestó SI : 
Se despliega el requerimiento de datos del nombre del representante, mail y teléfono.</t>
  </si>
  <si>
    <t>FASE 1: Planificación y facilitación del proceso desde la asamblea ciudadana.</t>
  </si>
  <si>
    <t xml:space="preserve">2. La instancia de participación del territorio / GAD creó el equipo técnico mixto y paritario (ciudadanos y autoridades/técnicos del GAD) que se encargará de organizar y facilitar el proceso. </t>
  </si>
  <si>
    <t>3. El equipo técnico mixto y paritario (ciudadanos y autoridades/técnicos del GAD) conformó dos sucomisiones para la implementación del proceso: una liderada por el GAD y una liderada por la ciudadanía / Asamblea Ciudadana.</t>
  </si>
  <si>
    <t xml:space="preserve">FASE 2: Evaluación de la gestión y redacción del informe de la institución. </t>
  </si>
  <si>
    <t xml:space="preserve">1. La Comisión conformada por el Equipo técnico Mixto liderada por el GAD realizó  la evaluación de la gestión institucional.
</t>
  </si>
  <si>
    <t xml:space="preserve">2. La comisión liderada por el GAD  redactó el informe para la ciudadanía, en el cual respondió las demandas de la ciudadanía y mostró avances para disminuir brechas de desigualdad y otras dirigidas a grupos de atención prioritaria.
</t>
  </si>
  <si>
    <t>2. La comisión liderada por el GAD llenó el Formulario de Informe de Rendición de Cuentas establecido por el CPCCS.</t>
  </si>
  <si>
    <t xml:space="preserve">3. Tanto el informe de rendición de cuentas para el CPCCS  (formulario), como el informe de rendición de cuentas para la ciudadanía fueron aprobados por la autoridad del GAD. 
</t>
  </si>
  <si>
    <t>4. El GAD envió el informe de rendición de cuentas institucional a la Instancia de Participación y a la Asamblea Ciudadana.</t>
  </si>
  <si>
    <t>FASE 3: 
Evaluación ciudadana del informe institucional.</t>
  </si>
  <si>
    <t>1. El GAD difundió el Informe de Rendición de Cuentas a través de qué medios.</t>
  </si>
  <si>
    <t>2. El GAD invitó a la deliberación pública y evaluación ciudadana del informe de rendición de cuentas a los actores sociales del Mapeo de Actores que entregó la Asamblea Ciudadana.</t>
  </si>
  <si>
    <t>3. La deliberación pública y evaluación ciudadana del informe institucional se realizó de forma presencial</t>
  </si>
  <si>
    <t>4. La Asamblea Ciudadana / ciudadanía contó con un tiempo de exposición en la Agenda de la deliberación pública y evaluación ciudadana del Informe de rendición de cuentas del GAD?</t>
  </si>
  <si>
    <t>lista desplegado:
0 -30 minutos
31 MINUTOS 1 HORA
1 hora - 2 horas
MÁS DE 2 HORAS</t>
  </si>
  <si>
    <t>5. Una vez que  la Asamblea Ciudadana / Ciudadanía presentó sus opiniones, la máxima autoridad del GAD expuso su informe de rendición de cuentas</t>
  </si>
  <si>
    <t>6. En la delieración pública de rendición de cuentas,  la máxima autoridad del GAD  respondió las demandas ciudadanas ?</t>
  </si>
  <si>
    <t xml:space="preserve">7. En la deliberación pública de rendición de cuentas se realizaron mesas de trabajo o comisiones para que los ciudadanos y ciudadanas debatan  y elaboren las recomendaciones para mejorar la gestión del GAD </t>
  </si>
  <si>
    <t>8. La Comisión liderada por la ciudadanía - recogió las sugerencias ciudadanas de cada mesa que se presentaron en Plenaria?</t>
  </si>
  <si>
    <t>9. Los representantes ciudadanos /  Asamblea ciudadana firmaron el acta en la que se recogió las sugerencias ciudadanas que se presentaron en la Plenaria.</t>
  </si>
  <si>
    <t>FASE 4: Incorporación de la opinión ciudadana, 
retroalimentación y seguimiento.</t>
  </si>
  <si>
    <t>1. El GAD  elaboró un Plan de trabajo para incorporar las sugerencias ciudadanas en su gestión.</t>
  </si>
  <si>
    <t>2. El GAD entregó el Plan de trabajo a la Asamblea Ciudadana, al Consejo de Planificación y a la Instancia de Participación para  su monitoreo.</t>
  </si>
  <si>
    <t>DATOS DE LA DELIBERACIÓN PÚBLICA Y EVALUACIÓN CIUDADANA DE RENDICIÓN DE CUENTAS</t>
  </si>
  <si>
    <t>No. DE  PARTICIPANTES</t>
  </si>
  <si>
    <t>GÉNERO (Masculino, Femenino, GLBTI)</t>
  </si>
  <si>
    <t>PUEBLOS Y NACIONALIDADES (Montubios, mestizos, cholo, indígena y afro)</t>
  </si>
  <si>
    <t>DESCRIBA LAS SUGERENCIAS CIUDADANAS PLANTEADAS A LA GESTIÓN DEL GAD EN LA DELIBERACIÓN PÚBLICA Y EVALUACIÓN CIUDADANA:</t>
  </si>
  <si>
    <t>SE TRANSFORMO EN COMPROMISO EN LA DELIBERACION PÚBLICA DE RENDICION DE CUENTAS SI / NO</t>
  </si>
  <si>
    <t>MEDIO DE VERIFICACION</t>
  </si>
  <si>
    <t>CUMPLIMIENTO DEL PLAN DE SUGERENCIAS CIUDADANAS DEL AÑO ANTERIOR IMPLEMENTADAS EN LA GESTIÓN INSTITUCIONAL</t>
  </si>
  <si>
    <t>SUGERENCIA DE LA COMUNIDAD</t>
  </si>
  <si>
    <t>RESULTADOS DE LA IMPLEMENTACIÓN DE LA SUGERENCIA CIUDADANA</t>
  </si>
  <si>
    <t>PORCENTAJE DE AVANCE DE LA IMPLEMENTACIÓN</t>
  </si>
  <si>
    <t>FECHA/S EN LAS QUE SE REALIZÓ LA DELIBERACIÓN/ES PÚBLICA/S Y EVALUACIÓN CIUDADANA DE RENDICIÓN DE CUENTAS</t>
  </si>
  <si>
    <t>ENLISTE LAS DEMANDAS PLANTEADAS POR LA ASAMBLEA CIUDADANA / CIUDADANÍA</t>
  </si>
  <si>
    <t>CUMPLIMIENTO DE LA EJECUCION PRESUPUESTARIA</t>
  </si>
  <si>
    <t>PROCESOS DE CONTRATACIÓN Y COMPRAS PÚBLICAS DE BIENES Y SERVICIOS</t>
  </si>
  <si>
    <t>Contratación integral por precio fijo</t>
  </si>
  <si>
    <t>PRESUPUESTO EJECUTADO</t>
  </si>
  <si>
    <t>% EJECUCIÓN DEL PRESUPUESTO</t>
  </si>
  <si>
    <t>LINK AL MEDIO DE VERIFICACIÓN</t>
  </si>
  <si>
    <t>% DE EJECUCIÓN PRESUPUESTARIA</t>
  </si>
  <si>
    <t>Provincial, Cantonal, Parroquial</t>
  </si>
  <si>
    <t>Nombre de la entidad:</t>
  </si>
  <si>
    <t>GAD al que está vinculada:</t>
  </si>
  <si>
    <t>REPRESENTANTE LEGAL:</t>
  </si>
  <si>
    <t>Nombre del representante legal:</t>
  </si>
  <si>
    <t>CUANTAS VECES CONVOCO LA ENTIDAD A:</t>
  </si>
  <si>
    <t>1. La Ciudadanía / Asamblea Local Ciudadana presentó la Matriz de Consulta Ciudadana sobre los que desea ser informada.</t>
  </si>
  <si>
    <t>DESCRIPCIÓN DE RESULTADO POA POR META /  PROGRAMA O PROYECTO</t>
  </si>
  <si>
    <t>PRESUPUESTO</t>
  </si>
  <si>
    <t>EJECUCION</t>
  </si>
  <si>
    <t>DESVIACION</t>
  </si>
  <si>
    <t>CORRIENTE</t>
  </si>
  <si>
    <t>Registro de la Propiedad del cantón Cuenca</t>
  </si>
  <si>
    <t>GAD Municipal de Cuenca</t>
  </si>
  <si>
    <t>Si</t>
  </si>
  <si>
    <t>Azuay</t>
  </si>
  <si>
    <t>Cuenca</t>
  </si>
  <si>
    <t>Yanuncay</t>
  </si>
  <si>
    <t>Isabel la Católica y Av. 12 de Octubre</t>
  </si>
  <si>
    <t>info@regprocue.gob.ec</t>
  </si>
  <si>
    <t>www.regprocue.gob.ec</t>
  </si>
  <si>
    <t>0160051930001</t>
  </si>
  <si>
    <t>074151252 ext 202</t>
  </si>
  <si>
    <t>Bertha Cecilia Morales Sangurima</t>
  </si>
  <si>
    <t>Jefe de Tecnologías de la Información de Comunicaciones</t>
  </si>
  <si>
    <t>cmorales@regprocue.gob.ec</t>
  </si>
  <si>
    <t>074151252 ext 228</t>
  </si>
  <si>
    <t>Edgar Alejandro Loja Tepán</t>
  </si>
  <si>
    <t>Analista de TICS</t>
  </si>
  <si>
    <t>eloja@regprocue.gob.ec</t>
  </si>
  <si>
    <t>074151252 ext 213</t>
  </si>
  <si>
    <t>GARANTIZAR LA AUTENTICIDAD Y SEGURIDAD DE LOS TÍTULOS, INSTRUMENTOS PÚBLICOS Y DOCUMENTOS QUE DEBAN REGISTRARSE EN EL CANTÓN CUENCA</t>
  </si>
  <si>
    <t>COMPETENCIAS EXCLUSIVAS.- Al registrar documental y electrónicamente las propiedades de los predios correspondientes a los sectores urbano, suburbano, rural y de cualquier otra característica territorial.</t>
  </si>
  <si>
    <t>DESCRIBA LAS COMPETENCIAS CONCURRENTES</t>
  </si>
  <si>
    <t>Porcentaje de trámites terminados</t>
  </si>
  <si>
    <t>La meta planteada permitio medir los niveles de eficiencia en la prestación de servicios en los procesos registrales</t>
  </si>
  <si>
    <t>Tanto con las inscripciones, notas devolutivas y certificados se ha garantizado la seguridad jurídica, cumpliendo con uno de los objetos principales de la Ley de Registro.</t>
  </si>
  <si>
    <t>N/A</t>
  </si>
  <si>
    <t>No</t>
  </si>
  <si>
    <t>Descuentos de las tasas en el Registro de la Propiedad del Cantón Cuenca</t>
  </si>
  <si>
    <t>Equiparar las oportunidades de las personas con discapacidad, viabilizar y efectivizar la aplicación del artículo 26 de la Ley de Ordenanza Municipal sobre Discapacidades del Cantón Cuenca.</t>
  </si>
  <si>
    <t>Equiparar las oportunidades de las personas con discapacidad, vabilizar y efectivizar la aplicación del artículo 26 de la Ordenanza Municipal sobre Discapacidades del Cantón Cuenca.</t>
  </si>
  <si>
    <t>Ciudadanos y ciudadanas, usuarios del servicio registral, autoridades locales.</t>
  </si>
  <si>
    <t>Conocer las inquietudes de la ciudadanía respecto a los trámites que se realiza en la institución.</t>
  </si>
  <si>
    <t>SI</t>
  </si>
  <si>
    <t>Descuentos de las tarifas en el Registro de la Propiedad del Cantón Cuenca</t>
  </si>
  <si>
    <t>Equiparar las oportunidades de las personas con discapacidad, viabilizar y efectivizar la aplicación del artículo 26 de la Ordenanza Municipal sobre Discapacidades del Cantón Cuenca</t>
  </si>
  <si>
    <t>La comisión conformada por personal del Registro de la Propiedad de Cuenca, realizó  esta etapa.</t>
  </si>
  <si>
    <t>No Aplica</t>
  </si>
  <si>
    <t>-</t>
  </si>
  <si>
    <t>El Registro de la Propiedad del Cantón Cuenca, no fue convocado para la Asamblea Ciudadana</t>
  </si>
  <si>
    <t>NO APLICA</t>
  </si>
  <si>
    <t>Este proceso lo realizó el GAD Municipal de Cuenca.</t>
  </si>
  <si>
    <t>Mediante transmisión en vivo de redes sociales</t>
  </si>
  <si>
    <t xml:space="preserve">La comisión conformada por el GAD Municipal y el equipo técnico mixto realizó la evaluación de la gestión institucional. </t>
  </si>
  <si>
    <t>Este proceso lo realizó el Registro de la Propiedad del Cantón Cuenca.</t>
  </si>
  <si>
    <t>Este proceso lo realizó  el Registro de la Propiedad del Cantón Cuenca.</t>
  </si>
  <si>
    <t>15 días</t>
  </si>
  <si>
    <t>Página web institucional.</t>
  </si>
  <si>
    <t>Contraloría General del Estado</t>
  </si>
  <si>
    <t>Se procedio a presentar oportunamente el Informe de Rendición de Cuentas 2019 en el sitio web del Consejo de Participación Ciudadana y Control Social</t>
  </si>
  <si>
    <t>Ninguna</t>
  </si>
  <si>
    <t>Página web institucional - Transparencia www.regprocue.gob.ec</t>
  </si>
  <si>
    <t>Presentar de manera oportuna el informe de rendición de cuentas de cada año, utilizando los medios telemáticos establecidos para el efecto considerando las guías, formularios y aplicando el Reglamento para Rendición de Cuentas y/o normativa vigente, lo que contribuirá a que la ciudadanía</t>
  </si>
  <si>
    <t>Enero 2021 - Diciembre 2021</t>
  </si>
  <si>
    <t>074151252</t>
  </si>
  <si>
    <t>Abg. Carlos Eduardo Celi Bravo</t>
  </si>
  <si>
    <t>ceceli@regprocue.gob.ec</t>
  </si>
  <si>
    <t>Registrador de la Propiedad del Cantón Cuenca (E)</t>
  </si>
  <si>
    <t>Prestación del servicio de inscripción y certificación en un 100% de todas las solicitudes que ingresen al Registro de la Propiedad del Cantón Cuenca durante el año 2021.</t>
  </si>
  <si>
    <t>Prestación del servicio de inscripción y certificación  en un 100% de todas las solicitudes que ingresen al Registro de la Propiedad del Cantón Cuenca durante el año 2021.</t>
  </si>
  <si>
    <t>Evento de deliberación pública para la Rendición de Cuentas del año 2020 realizada por plataformas virtuales debido a la pandemia COVID 19</t>
  </si>
  <si>
    <t>Con fecha 18 de febrero de 2022 los veedores ciudadanos remiten el listado de temas sobre los cuáles el GAD de Cuenca, sus empresa públicas municipales y entidades adscritas deben rendir cuentas.</t>
  </si>
  <si>
    <t>Con fecha 16 de febrero de 2022,  se reunieron vía telemática Zoom los representantes del GAD Municipal del Cantón Cuenca y los representantes de los ciudadanos elegidos con el objetivo de formalizar el equipo técnico mixto y conformación de las comisiones mixtas.</t>
  </si>
  <si>
    <t>Con fecha 4 de marzo de 2022,  se reunieron vía telemática Zoom los representantes del GAD Municipal del Cantón Cuenca y los representantes de los ciudadanos elegidos con el objetivo de formalizar el equipo técnico mixto y conformación de las comisiones mixtas; y analizar los temas propuestos por la ciudadanía.</t>
  </si>
  <si>
    <t>La aprobación la realizó la Máxima Autoridad Institucional - Registrador de la Propiedad de Cuenca (E)</t>
  </si>
  <si>
    <t>Página web institucional, redes sociales</t>
  </si>
  <si>
    <t>El proceso de deliberación se llevó a cabo el 28 de abril de 2022 a las 15h00</t>
  </si>
  <si>
    <t>No factible debido a que se realiza de manera virtual.</t>
  </si>
  <si>
    <t>https://bit.ly/3vMWga1</t>
  </si>
  <si>
    <t>https://bit.ly/3vktWgb</t>
  </si>
  <si>
    <t xml:space="preserve">https://bit.ly/39mKhIP
</t>
  </si>
  <si>
    <t>https://bit.ly/3KmxjHV</t>
  </si>
  <si>
    <t>https://bit.ly/37GfeY5</t>
  </si>
  <si>
    <t>https://bit.ly/3rUGFUL</t>
  </si>
  <si>
    <t>https://bit.ly/36QwXLK</t>
  </si>
  <si>
    <t>pendiente</t>
  </si>
  <si>
    <t>https://bit.ly/3LpeODJ</t>
  </si>
  <si>
    <t>https://bit.ly/3vj2gbE</t>
  </si>
  <si>
    <t>Presupuesto institucional del año 2021</t>
  </si>
  <si>
    <t>https://bit.ly/3MxZMvQ</t>
  </si>
  <si>
    <t>https://bit.ly/3vkBbVp</t>
  </si>
  <si>
    <t>https://bit.ly/3lHUVwx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</si>
</sst>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Arial Unicode MS"/>
      <family val="2"/>
    </font>
    <font>
      <b/>
      <sz val="9"/>
      <name val="Arial Unicode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63">
    <xf numFmtId="0" fontId="0" fillId="0" borderId="0" xfId="0"/>
    <xf numFmtId="0" fontId="1" fillId="5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2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6" borderId="54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horizontal="justify" vertical="center" wrapText="1"/>
    </xf>
    <xf numFmtId="0" fontId="1" fillId="6" borderId="59" xfId="0" applyFont="1" applyFill="1" applyBorder="1" applyAlignment="1">
      <alignment horizontal="justify" vertical="center" wrapText="1"/>
    </xf>
    <xf numFmtId="0" fontId="1" fillId="6" borderId="7" xfId="0" applyFont="1" applyFill="1" applyBorder="1" applyAlignment="1">
      <alignment horizontal="justify" vertical="center" wrapText="1"/>
    </xf>
    <xf numFmtId="0" fontId="1" fillId="6" borderId="8" xfId="0" applyFont="1" applyFill="1" applyBorder="1" applyAlignment="1">
      <alignment horizontal="justify" vertical="center" wrapText="1"/>
    </xf>
    <xf numFmtId="0" fontId="1" fillId="6" borderId="60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justify" vertical="center" wrapText="1"/>
    </xf>
    <xf numFmtId="0" fontId="1" fillId="4" borderId="30" xfId="0" applyFont="1" applyFill="1" applyBorder="1" applyAlignment="1">
      <alignment horizontal="justify" vertical="center" wrapText="1"/>
    </xf>
    <xf numFmtId="0" fontId="1" fillId="6" borderId="31" xfId="0" applyFont="1" applyFill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4" borderId="32" xfId="0" applyFont="1" applyFill="1" applyBorder="1" applyAlignment="1">
      <alignment horizontal="justify" vertical="center" wrapText="1"/>
    </xf>
    <xf numFmtId="0" fontId="1" fillId="6" borderId="33" xfId="0" applyFont="1" applyFill="1" applyBorder="1" applyAlignment="1">
      <alignment horizontal="justify" vertical="center" wrapText="1"/>
    </xf>
    <xf numFmtId="0" fontId="1" fillId="3" borderId="64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41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4" fontId="1" fillId="4" borderId="48" xfId="0" applyNumberFormat="1" applyFont="1" applyFill="1" applyBorder="1" applyAlignment="1">
      <alignment horizontal="center" vertical="center" wrapText="1"/>
    </xf>
    <xf numFmtId="9" fontId="1" fillId="4" borderId="48" xfId="1" applyNumberFormat="1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0" xfId="0" applyNumberFormat="1"/>
    <xf numFmtId="44" fontId="0" fillId="7" borderId="0" xfId="3" applyFont="1" applyFill="1"/>
    <xf numFmtId="0" fontId="9" fillId="4" borderId="6" xfId="2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14" fontId="1" fillId="4" borderId="6" xfId="0" applyNumberFormat="1" applyFont="1" applyFill="1" applyBorder="1" applyAlignment="1">
      <alignment horizontal="center" vertical="center" wrapText="1"/>
    </xf>
    <xf numFmtId="0" fontId="9" fillId="4" borderId="6" xfId="2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10" fontId="1" fillId="3" borderId="57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8" fontId="4" fillId="4" borderId="24" xfId="0" applyNumberFormat="1" applyFont="1" applyFill="1" applyBorder="1" applyAlignment="1">
      <alignment horizontal="center" vertical="center" wrapText="1"/>
    </xf>
    <xf numFmtId="8" fontId="4" fillId="5" borderId="2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9" fillId="0" borderId="33" xfId="2" applyFill="1" applyBorder="1" applyAlignment="1">
      <alignment vertical="center" wrapText="1"/>
    </xf>
    <xf numFmtId="0" fontId="9" fillId="0" borderId="15" xfId="2" applyFill="1" applyBorder="1" applyAlignment="1">
      <alignment vertical="center" wrapText="1"/>
    </xf>
    <xf numFmtId="0" fontId="9" fillId="0" borderId="15" xfId="2" applyBorder="1" applyAlignment="1">
      <alignment horizontal="center" vertical="center" wrapText="1"/>
    </xf>
    <xf numFmtId="15" fontId="1" fillId="0" borderId="23" xfId="0" applyNumberFormat="1" applyFont="1" applyFill="1" applyBorder="1" applyAlignment="1">
      <alignment vertical="center" wrapText="1"/>
    </xf>
    <xf numFmtId="0" fontId="9" fillId="4" borderId="15" xfId="2" applyFill="1" applyBorder="1" applyAlignment="1">
      <alignment vertical="center" wrapText="1"/>
    </xf>
    <xf numFmtId="49" fontId="1" fillId="4" borderId="6" xfId="0" applyNumberFormat="1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9" fillId="7" borderId="0" xfId="2" applyFill="1" applyAlignment="1">
      <alignment vertical="center" wrapText="1"/>
    </xf>
    <xf numFmtId="0" fontId="9" fillId="0" borderId="0" xfId="2" applyFill="1" applyAlignment="1">
      <alignment vertical="center" wrapText="1"/>
    </xf>
    <xf numFmtId="0" fontId="9" fillId="4" borderId="23" xfId="2" applyFill="1" applyBorder="1" applyAlignment="1">
      <alignment horizontal="center" vertical="center" wrapText="1"/>
    </xf>
    <xf numFmtId="0" fontId="9" fillId="0" borderId="24" xfId="2" applyFill="1" applyBorder="1" applyAlignment="1">
      <alignment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9" fontId="1" fillId="0" borderId="67" xfId="1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9" fillId="0" borderId="15" xfId="2" applyFill="1" applyBorder="1" applyAlignment="1">
      <alignment wrapText="1"/>
    </xf>
    <xf numFmtId="0" fontId="4" fillId="8" borderId="0" xfId="0" applyFont="1" applyFill="1"/>
    <xf numFmtId="0" fontId="9" fillId="0" borderId="15" xfId="2" applyBorder="1" applyAlignment="1">
      <alignment vertical="center" wrapText="1"/>
    </xf>
    <xf numFmtId="0" fontId="9" fillId="0" borderId="22" xfId="2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17" xfId="2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4" xfId="2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vktWgb" TargetMode="External"/><Relationship Id="rId13" Type="http://schemas.openxmlformats.org/officeDocument/2006/relationships/hyperlink" Target="https://bit.ly/3KmxjHV" TargetMode="External"/><Relationship Id="rId18" Type="http://schemas.openxmlformats.org/officeDocument/2006/relationships/hyperlink" Target="https://bit.ly/3LpeODJ" TargetMode="External"/><Relationship Id="rId3" Type="http://schemas.openxmlformats.org/officeDocument/2006/relationships/hyperlink" Target="mailto:ceceli@regprocue.gob.ec" TargetMode="External"/><Relationship Id="rId21" Type="http://schemas.openxmlformats.org/officeDocument/2006/relationships/hyperlink" Target="https://bit.ly/3MxZMvQ" TargetMode="External"/><Relationship Id="rId7" Type="http://schemas.openxmlformats.org/officeDocument/2006/relationships/hyperlink" Target="https://bit.ly/3vMWga1" TargetMode="External"/><Relationship Id="rId12" Type="http://schemas.openxmlformats.org/officeDocument/2006/relationships/hyperlink" Target="https://bit.ly/36QwXLK" TargetMode="External"/><Relationship Id="rId17" Type="http://schemas.openxmlformats.org/officeDocument/2006/relationships/hyperlink" Target="https://bit.ly/3vktWgb" TargetMode="External"/><Relationship Id="rId2" Type="http://schemas.openxmlformats.org/officeDocument/2006/relationships/hyperlink" Target="http://www.regprocue.gob.ec/" TargetMode="External"/><Relationship Id="rId16" Type="http://schemas.openxmlformats.org/officeDocument/2006/relationships/hyperlink" Target="https://bit.ly/36QwXLK" TargetMode="External"/><Relationship Id="rId20" Type="http://schemas.openxmlformats.org/officeDocument/2006/relationships/hyperlink" Target="https://bit.ly/3MxZMvQ" TargetMode="External"/><Relationship Id="rId1" Type="http://schemas.openxmlformats.org/officeDocument/2006/relationships/hyperlink" Target="mailto:info@regprocue.gob.ec" TargetMode="External"/><Relationship Id="rId6" Type="http://schemas.openxmlformats.org/officeDocument/2006/relationships/hyperlink" Target="https://bit.ly/3vkBbVp" TargetMode="External"/><Relationship Id="rId11" Type="http://schemas.openxmlformats.org/officeDocument/2006/relationships/hyperlink" Target="https://bit.ly/37GfeY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eloja@regprocue.gob.ec" TargetMode="External"/><Relationship Id="rId15" Type="http://schemas.openxmlformats.org/officeDocument/2006/relationships/hyperlink" Target="https://bit.ly/3rUGFUL" TargetMode="External"/><Relationship Id="rId23" Type="http://schemas.openxmlformats.org/officeDocument/2006/relationships/hyperlink" Target="https://bit.ly/3rUGFUL" TargetMode="External"/><Relationship Id="rId10" Type="http://schemas.openxmlformats.org/officeDocument/2006/relationships/hyperlink" Target="https://bit.ly/39mKhIP" TargetMode="External"/><Relationship Id="rId19" Type="http://schemas.openxmlformats.org/officeDocument/2006/relationships/hyperlink" Target="https://bit.ly/3vj2gbE" TargetMode="External"/><Relationship Id="rId4" Type="http://schemas.openxmlformats.org/officeDocument/2006/relationships/hyperlink" Target="mailto:cmorales@regprocue.gob.ec" TargetMode="External"/><Relationship Id="rId9" Type="http://schemas.openxmlformats.org/officeDocument/2006/relationships/hyperlink" Target="https://bit.ly/37GfeY5" TargetMode="External"/><Relationship Id="rId14" Type="http://schemas.openxmlformats.org/officeDocument/2006/relationships/hyperlink" Target="https://bit.ly/3rUGFUL" TargetMode="External"/><Relationship Id="rId22" Type="http://schemas.openxmlformats.org/officeDocument/2006/relationships/hyperlink" Target="https://bit.ly/3lHUVw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01"/>
  <sheetViews>
    <sheetView tabSelected="1" topLeftCell="A113" zoomScaleNormal="100" workbookViewId="0">
      <selection activeCell="E123" sqref="E123"/>
    </sheetView>
  </sheetViews>
  <sheetFormatPr baseColWidth="10" defaultRowHeight="15" x14ac:dyDescent="0.25"/>
  <cols>
    <col min="1" max="1" width="11.42578125" style="37"/>
    <col min="2" max="2" width="30.140625" style="37" customWidth="1"/>
    <col min="3" max="3" width="40.42578125" style="37" customWidth="1"/>
    <col min="4" max="4" width="20.85546875" style="37" customWidth="1"/>
    <col min="5" max="5" width="25.140625" style="37" customWidth="1"/>
    <col min="6" max="6" width="21" style="37" customWidth="1"/>
    <col min="7" max="7" width="24" style="37" customWidth="1"/>
    <col min="8" max="8" width="8.85546875" style="37" hidden="1" customWidth="1"/>
    <col min="9" max="9" width="17.85546875" style="37" customWidth="1"/>
    <col min="10" max="10" width="20.28515625" style="37" customWidth="1"/>
    <col min="11" max="11" width="14.7109375" style="37" customWidth="1"/>
    <col min="12" max="12" width="17.85546875" style="37" customWidth="1"/>
    <col min="13" max="13" width="15.42578125" style="37" customWidth="1"/>
    <col min="14" max="14" width="20.85546875" style="37" customWidth="1"/>
    <col min="15" max="15" width="11.42578125" style="37"/>
    <col min="16" max="16" width="22.85546875" style="37" customWidth="1"/>
    <col min="17" max="17" width="20.42578125" style="37" customWidth="1"/>
    <col min="18" max="16384" width="11.42578125" style="37"/>
  </cols>
  <sheetData>
    <row r="1" spans="2:11" x14ac:dyDescent="0.25">
      <c r="B1" s="251" t="s">
        <v>120</v>
      </c>
      <c r="C1" s="251"/>
      <c r="D1" s="251"/>
      <c r="E1" s="251"/>
      <c r="F1" s="251"/>
      <c r="G1" s="251"/>
      <c r="H1" s="251"/>
      <c r="I1" s="35"/>
      <c r="J1" s="36"/>
      <c r="K1" s="36"/>
    </row>
    <row r="2" spans="2:11" x14ac:dyDescent="0.25">
      <c r="B2" s="251"/>
      <c r="C2" s="251"/>
      <c r="D2" s="251"/>
      <c r="E2" s="251"/>
      <c r="F2" s="251"/>
      <c r="G2" s="251"/>
      <c r="H2" s="251"/>
      <c r="I2" s="36"/>
      <c r="J2" s="36"/>
      <c r="K2" s="36"/>
    </row>
    <row r="3" spans="2:11" x14ac:dyDescent="0.25">
      <c r="B3" s="251"/>
      <c r="C3" s="251"/>
      <c r="D3" s="251"/>
      <c r="E3" s="251"/>
      <c r="F3" s="251"/>
      <c r="G3" s="251"/>
      <c r="H3" s="251"/>
      <c r="I3" s="35"/>
      <c r="J3" s="36"/>
      <c r="K3" s="36"/>
    </row>
    <row r="4" spans="2:11" ht="15.75" thickBot="1" x14ac:dyDescent="0.3">
      <c r="B4" s="252"/>
      <c r="C4" s="252"/>
      <c r="D4" s="252"/>
      <c r="E4" s="252"/>
      <c r="F4" s="252"/>
      <c r="G4" s="252"/>
      <c r="H4" s="35"/>
      <c r="I4" s="38"/>
      <c r="J4" s="36"/>
      <c r="K4" s="36"/>
    </row>
    <row r="5" spans="2:11" ht="15.75" thickBot="1" x14ac:dyDescent="0.3">
      <c r="B5" s="205" t="s">
        <v>0</v>
      </c>
      <c r="C5" s="213"/>
      <c r="D5" s="36"/>
      <c r="E5" s="36"/>
      <c r="F5" s="36"/>
      <c r="G5" s="36"/>
      <c r="H5" s="36"/>
      <c r="I5" s="39"/>
      <c r="J5" s="36"/>
      <c r="K5" s="36"/>
    </row>
    <row r="6" spans="2:11" ht="24.75" customHeight="1" x14ac:dyDescent="0.25">
      <c r="B6" s="40" t="s">
        <v>215</v>
      </c>
      <c r="C6" s="41" t="s">
        <v>226</v>
      </c>
      <c r="D6" s="249"/>
      <c r="E6" s="253"/>
      <c r="F6" s="253"/>
      <c r="G6" s="253"/>
      <c r="H6" s="253"/>
      <c r="I6" s="15"/>
      <c r="J6" s="36"/>
      <c r="K6" s="36"/>
    </row>
    <row r="7" spans="2:11" x14ac:dyDescent="0.25">
      <c r="B7" s="42" t="s">
        <v>216</v>
      </c>
      <c r="C7" s="43" t="s">
        <v>227</v>
      </c>
      <c r="D7" s="34"/>
      <c r="E7" s="15"/>
      <c r="F7" s="15"/>
      <c r="G7" s="15"/>
      <c r="H7" s="15"/>
      <c r="I7" s="15"/>
      <c r="J7" s="36"/>
      <c r="K7" s="36"/>
    </row>
    <row r="8" spans="2:11" ht="15.75" thickBot="1" x14ac:dyDescent="0.3">
      <c r="B8" s="44" t="s">
        <v>1</v>
      </c>
      <c r="C8" s="45" t="s">
        <v>278</v>
      </c>
      <c r="D8" s="36"/>
      <c r="E8" s="36"/>
      <c r="F8" s="36"/>
      <c r="G8" s="36"/>
      <c r="H8" s="36"/>
      <c r="I8" s="39"/>
      <c r="J8" s="36"/>
      <c r="K8" s="36"/>
    </row>
    <row r="9" spans="2:11" ht="15.75" thickBot="1" x14ac:dyDescent="0.3">
      <c r="B9" s="46"/>
      <c r="C9" s="1"/>
      <c r="D9" s="36"/>
      <c r="E9" s="36"/>
      <c r="F9" s="36"/>
      <c r="G9" s="36"/>
      <c r="H9" s="36"/>
      <c r="I9" s="39"/>
      <c r="J9" s="36"/>
      <c r="K9" s="36"/>
    </row>
    <row r="10" spans="2:11" ht="15.75" thickBot="1" x14ac:dyDescent="0.3">
      <c r="B10" s="47" t="s">
        <v>2</v>
      </c>
      <c r="C10" s="48" t="s">
        <v>3</v>
      </c>
      <c r="D10" s="36"/>
      <c r="E10" s="36"/>
      <c r="F10" s="36"/>
      <c r="G10" s="36"/>
      <c r="H10" s="36"/>
      <c r="I10" s="39"/>
      <c r="J10" s="36"/>
      <c r="K10" s="36"/>
    </row>
    <row r="11" spans="2:11" ht="15.75" thickBot="1" x14ac:dyDescent="0.3">
      <c r="B11" s="4" t="s">
        <v>4</v>
      </c>
      <c r="C11" s="45" t="s">
        <v>228</v>
      </c>
      <c r="D11" s="36"/>
      <c r="E11" s="36"/>
      <c r="F11" s="36"/>
      <c r="G11" s="36"/>
      <c r="H11" s="36"/>
      <c r="I11" s="39"/>
      <c r="J11" s="36"/>
      <c r="K11" s="36"/>
    </row>
    <row r="12" spans="2:11" ht="15.75" thickBot="1" x14ac:dyDescent="0.3">
      <c r="B12" s="249"/>
      <c r="C12" s="250"/>
      <c r="D12" s="36"/>
      <c r="E12" s="36"/>
      <c r="F12" s="36"/>
      <c r="G12" s="36"/>
      <c r="H12" s="36"/>
      <c r="I12" s="39"/>
      <c r="J12" s="36"/>
      <c r="K12" s="36"/>
    </row>
    <row r="13" spans="2:11" ht="15.75" thickBot="1" x14ac:dyDescent="0.3">
      <c r="B13" s="49" t="s">
        <v>5</v>
      </c>
      <c r="C13" s="50" t="s">
        <v>3</v>
      </c>
      <c r="D13" s="36"/>
      <c r="E13" s="36"/>
      <c r="F13" s="36"/>
      <c r="G13" s="36"/>
      <c r="H13" s="36"/>
      <c r="I13" s="39"/>
      <c r="J13" s="36"/>
      <c r="K13" s="36"/>
    </row>
    <row r="14" spans="2:11" ht="15.75" thickBot="1" x14ac:dyDescent="0.3">
      <c r="B14" s="4" t="s">
        <v>214</v>
      </c>
      <c r="C14" s="51" t="s">
        <v>228</v>
      </c>
      <c r="D14" s="36"/>
      <c r="E14" s="36"/>
      <c r="F14" s="36"/>
      <c r="G14" s="36"/>
      <c r="H14" s="36"/>
      <c r="I14" s="39"/>
      <c r="J14" s="36"/>
      <c r="K14" s="36"/>
    </row>
    <row r="15" spans="2:11" s="55" customFormat="1" ht="15.75" thickBot="1" x14ac:dyDescent="0.3">
      <c r="B15" s="52"/>
      <c r="C15" s="53"/>
      <c r="D15" s="54"/>
      <c r="E15" s="54"/>
      <c r="F15" s="54"/>
      <c r="G15" s="54"/>
      <c r="H15" s="54"/>
      <c r="I15" s="15"/>
      <c r="J15" s="54"/>
      <c r="K15" s="54"/>
    </row>
    <row r="16" spans="2:11" ht="15.75" thickBot="1" x14ac:dyDescent="0.3">
      <c r="B16" s="205" t="s">
        <v>6</v>
      </c>
      <c r="C16" s="213"/>
      <c r="D16" s="39"/>
      <c r="E16" s="39"/>
      <c r="F16" s="39"/>
      <c r="G16" s="39"/>
      <c r="H16" s="39"/>
      <c r="I16" s="39"/>
      <c r="J16" s="36"/>
      <c r="K16" s="36"/>
    </row>
    <row r="17" spans="2:11" x14ac:dyDescent="0.25">
      <c r="B17" s="2" t="s">
        <v>7</v>
      </c>
      <c r="C17" s="41" t="s">
        <v>229</v>
      </c>
      <c r="D17" s="15"/>
      <c r="E17" s="15"/>
      <c r="F17" s="15"/>
      <c r="G17" s="15"/>
      <c r="H17" s="15"/>
      <c r="I17" s="34"/>
      <c r="J17" s="36"/>
      <c r="K17" s="36"/>
    </row>
    <row r="18" spans="2:11" x14ac:dyDescent="0.25">
      <c r="B18" s="3" t="s">
        <v>8</v>
      </c>
      <c r="C18" s="43" t="s">
        <v>230</v>
      </c>
      <c r="D18" s="15"/>
      <c r="E18" s="15"/>
      <c r="F18" s="15"/>
      <c r="G18" s="15"/>
      <c r="H18" s="15"/>
      <c r="I18" s="34"/>
      <c r="J18" s="36"/>
      <c r="K18" s="36"/>
    </row>
    <row r="19" spans="2:11" x14ac:dyDescent="0.25">
      <c r="B19" s="3" t="s">
        <v>9</v>
      </c>
      <c r="C19" s="43" t="s">
        <v>231</v>
      </c>
      <c r="D19" s="15"/>
      <c r="E19" s="15"/>
      <c r="F19" s="15"/>
      <c r="G19" s="15"/>
      <c r="H19" s="15"/>
      <c r="I19" s="34"/>
      <c r="J19" s="36"/>
      <c r="K19" s="36"/>
    </row>
    <row r="20" spans="2:11" x14ac:dyDescent="0.25">
      <c r="B20" s="3" t="s">
        <v>10</v>
      </c>
      <c r="C20" s="43" t="s">
        <v>230</v>
      </c>
      <c r="D20" s="15"/>
      <c r="E20" s="15"/>
      <c r="F20" s="15"/>
      <c r="G20" s="15"/>
      <c r="H20" s="15"/>
      <c r="I20" s="34"/>
      <c r="J20" s="36"/>
      <c r="K20" s="36"/>
    </row>
    <row r="21" spans="2:11" x14ac:dyDescent="0.25">
      <c r="B21" s="3" t="s">
        <v>11</v>
      </c>
      <c r="C21" s="43" t="s">
        <v>232</v>
      </c>
      <c r="D21" s="15"/>
      <c r="E21" s="15"/>
      <c r="F21" s="15"/>
      <c r="G21" s="15"/>
      <c r="H21" s="15"/>
      <c r="I21" s="34"/>
      <c r="J21" s="36"/>
      <c r="K21" s="36"/>
    </row>
    <row r="22" spans="2:11" x14ac:dyDescent="0.25">
      <c r="B22" s="3" t="s">
        <v>12</v>
      </c>
      <c r="C22" s="152" t="s">
        <v>233</v>
      </c>
      <c r="D22" s="15"/>
      <c r="E22" s="15"/>
      <c r="F22" s="15"/>
      <c r="G22" s="15"/>
      <c r="H22" s="15"/>
      <c r="I22" s="34"/>
      <c r="J22" s="36"/>
      <c r="K22" s="36"/>
    </row>
    <row r="23" spans="2:11" x14ac:dyDescent="0.25">
      <c r="B23" s="3" t="s">
        <v>13</v>
      </c>
      <c r="C23" s="152" t="s">
        <v>234</v>
      </c>
      <c r="D23" s="15"/>
      <c r="E23" s="15"/>
      <c r="F23" s="15"/>
      <c r="G23" s="15"/>
      <c r="H23" s="15"/>
      <c r="I23" s="34"/>
      <c r="J23" s="36"/>
      <c r="K23" s="36"/>
    </row>
    <row r="24" spans="2:11" x14ac:dyDescent="0.25">
      <c r="B24" s="3" t="s">
        <v>14</v>
      </c>
      <c r="C24" s="172" t="s">
        <v>279</v>
      </c>
      <c r="D24" s="15"/>
      <c r="E24" s="15"/>
      <c r="F24" s="15"/>
      <c r="G24" s="15"/>
      <c r="H24" s="15"/>
      <c r="I24" s="34"/>
      <c r="J24" s="36"/>
      <c r="K24" s="36"/>
    </row>
    <row r="25" spans="2:11" ht="15.75" thickBot="1" x14ac:dyDescent="0.3">
      <c r="B25" s="4" t="s">
        <v>15</v>
      </c>
      <c r="C25" s="153" t="s">
        <v>235</v>
      </c>
      <c r="D25" s="15"/>
      <c r="E25" s="15"/>
      <c r="F25" s="15"/>
      <c r="G25" s="15"/>
      <c r="H25" s="15"/>
      <c r="I25" s="34"/>
      <c r="J25" s="36"/>
      <c r="K25" s="36"/>
    </row>
    <row r="26" spans="2:11" ht="15.75" thickBot="1" x14ac:dyDescent="0.3">
      <c r="B26" s="259"/>
      <c r="C26" s="259"/>
      <c r="D26" s="36"/>
      <c r="E26" s="36"/>
      <c r="F26" s="36"/>
      <c r="G26" s="36"/>
      <c r="H26" s="36"/>
      <c r="I26" s="39"/>
      <c r="J26" s="36"/>
      <c r="K26" s="36"/>
    </row>
    <row r="27" spans="2:11" ht="15.75" thickBot="1" x14ac:dyDescent="0.3">
      <c r="B27" s="56" t="s">
        <v>217</v>
      </c>
      <c r="C27" s="57"/>
      <c r="D27" s="36"/>
      <c r="E27" s="36"/>
      <c r="F27" s="36"/>
      <c r="G27" s="36"/>
      <c r="H27" s="36"/>
      <c r="I27" s="39"/>
      <c r="J27" s="36"/>
      <c r="K27" s="36"/>
    </row>
    <row r="28" spans="2:11" x14ac:dyDescent="0.25">
      <c r="B28" s="5" t="s">
        <v>218</v>
      </c>
      <c r="C28" s="6" t="s">
        <v>280</v>
      </c>
      <c r="D28" s="36"/>
      <c r="E28" s="36"/>
      <c r="I28" s="58"/>
    </row>
    <row r="29" spans="2:11" ht="25.5" x14ac:dyDescent="0.25">
      <c r="B29" s="7" t="s">
        <v>16</v>
      </c>
      <c r="C29" s="8" t="s">
        <v>282</v>
      </c>
      <c r="D29" s="249"/>
      <c r="E29" s="249"/>
      <c r="F29" s="249"/>
      <c r="G29" s="36"/>
      <c r="H29" s="36"/>
      <c r="I29" s="39"/>
      <c r="J29" s="36"/>
      <c r="K29" s="36"/>
    </row>
    <row r="30" spans="2:11" x14ac:dyDescent="0.25">
      <c r="B30" s="3" t="s">
        <v>17</v>
      </c>
      <c r="C30" s="154">
        <v>44537</v>
      </c>
      <c r="D30" s="34"/>
      <c r="E30" s="34"/>
      <c r="F30" s="34"/>
      <c r="G30" s="36"/>
      <c r="H30" s="36"/>
      <c r="I30" s="39"/>
      <c r="J30" s="36"/>
      <c r="K30" s="36"/>
    </row>
    <row r="31" spans="2:11" x14ac:dyDescent="0.25">
      <c r="B31" s="3" t="s">
        <v>18</v>
      </c>
      <c r="C31" s="155" t="s">
        <v>281</v>
      </c>
      <c r="D31" s="34"/>
      <c r="E31" s="34"/>
      <c r="F31" s="34"/>
      <c r="G31" s="36"/>
      <c r="H31" s="36"/>
      <c r="I31" s="39"/>
      <c r="J31" s="36"/>
      <c r="K31" s="36"/>
    </row>
    <row r="32" spans="2:11" ht="15.75" thickBot="1" x14ac:dyDescent="0.3">
      <c r="B32" s="4" t="s">
        <v>14</v>
      </c>
      <c r="C32" s="11" t="s">
        <v>236</v>
      </c>
      <c r="D32" s="34"/>
      <c r="E32" s="34"/>
      <c r="F32" s="34"/>
      <c r="G32" s="36"/>
      <c r="H32" s="36"/>
      <c r="I32" s="39"/>
      <c r="J32" s="36"/>
      <c r="K32" s="36"/>
    </row>
    <row r="33" spans="2:11" ht="15.75" thickBot="1" x14ac:dyDescent="0.3">
      <c r="B33" s="249"/>
      <c r="C33" s="250"/>
      <c r="D33" s="36"/>
      <c r="E33" s="36"/>
      <c r="F33" s="36"/>
      <c r="G33" s="36"/>
      <c r="H33" s="36"/>
      <c r="I33" s="39"/>
      <c r="J33" s="36"/>
      <c r="K33" s="36"/>
    </row>
    <row r="34" spans="2:11" ht="15.75" thickBot="1" x14ac:dyDescent="0.3">
      <c r="B34" s="205" t="s">
        <v>19</v>
      </c>
      <c r="C34" s="213"/>
      <c r="D34" s="36"/>
      <c r="E34" s="36"/>
      <c r="F34" s="36"/>
      <c r="G34" s="36"/>
      <c r="H34" s="36"/>
      <c r="I34" s="39"/>
      <c r="J34" s="36"/>
      <c r="K34" s="36"/>
    </row>
    <row r="35" spans="2:11" ht="15.75" thickBot="1" x14ac:dyDescent="0.3">
      <c r="B35" s="59" t="s">
        <v>20</v>
      </c>
      <c r="C35" s="10" t="s">
        <v>237</v>
      </c>
      <c r="D35" s="36"/>
      <c r="E35" s="36"/>
      <c r="F35" s="36"/>
      <c r="G35" s="36"/>
      <c r="H35" s="36"/>
      <c r="I35" s="39"/>
      <c r="J35" s="36"/>
      <c r="K35" s="36"/>
    </row>
    <row r="36" spans="2:11" ht="26.25" thickBot="1" x14ac:dyDescent="0.3">
      <c r="B36" s="60" t="s">
        <v>21</v>
      </c>
      <c r="C36" s="9" t="s">
        <v>238</v>
      </c>
      <c r="D36" s="36"/>
      <c r="E36" s="36"/>
      <c r="F36" s="36"/>
      <c r="G36" s="36"/>
      <c r="H36" s="36"/>
      <c r="I36" s="39"/>
      <c r="J36" s="36"/>
      <c r="K36" s="36"/>
    </row>
    <row r="37" spans="2:11" ht="15.75" thickBot="1" x14ac:dyDescent="0.3">
      <c r="B37" s="60" t="s">
        <v>17</v>
      </c>
      <c r="C37" s="154">
        <v>44614</v>
      </c>
      <c r="D37" s="36"/>
      <c r="E37" s="36"/>
      <c r="F37" s="36"/>
      <c r="G37" s="36"/>
      <c r="H37" s="36"/>
      <c r="I37" s="39"/>
      <c r="J37" s="36"/>
      <c r="K37" s="36"/>
    </row>
    <row r="38" spans="2:11" ht="15.75" thickBot="1" x14ac:dyDescent="0.3">
      <c r="B38" s="60" t="s">
        <v>18</v>
      </c>
      <c r="C38" s="155" t="s">
        <v>239</v>
      </c>
      <c r="D38" s="36"/>
      <c r="E38" s="36"/>
      <c r="F38" s="36"/>
      <c r="G38" s="36"/>
      <c r="H38" s="36"/>
      <c r="I38" s="39"/>
      <c r="J38" s="36"/>
      <c r="K38" s="36"/>
    </row>
    <row r="39" spans="2:11" ht="15.75" thickBot="1" x14ac:dyDescent="0.3">
      <c r="B39" s="60" t="s">
        <v>14</v>
      </c>
      <c r="C39" s="11" t="s">
        <v>240</v>
      </c>
      <c r="D39" s="36"/>
      <c r="E39" s="36"/>
      <c r="F39" s="36"/>
      <c r="G39" s="36"/>
      <c r="H39" s="36"/>
      <c r="I39" s="39"/>
      <c r="J39" s="36"/>
      <c r="K39" s="36"/>
    </row>
    <row r="40" spans="2:11" ht="15.75" thickBot="1" x14ac:dyDescent="0.3">
      <c r="B40" s="15"/>
      <c r="C40" s="34"/>
      <c r="D40" s="36"/>
      <c r="E40" s="36"/>
      <c r="F40" s="36"/>
      <c r="G40" s="36"/>
      <c r="H40" s="36"/>
      <c r="I40" s="39"/>
      <c r="J40" s="36"/>
      <c r="K40" s="36"/>
    </row>
    <row r="41" spans="2:11" ht="40.5" customHeight="1" thickBot="1" x14ac:dyDescent="0.3">
      <c r="B41" s="254" t="s">
        <v>22</v>
      </c>
      <c r="C41" s="255"/>
      <c r="D41" s="36"/>
      <c r="E41" s="36"/>
      <c r="F41" s="36"/>
      <c r="G41" s="36"/>
      <c r="H41" s="36"/>
      <c r="I41" s="39"/>
      <c r="J41" s="36"/>
      <c r="K41" s="36"/>
    </row>
    <row r="42" spans="2:11" ht="15.75" thickBot="1" x14ac:dyDescent="0.3">
      <c r="B42" s="59" t="s">
        <v>20</v>
      </c>
      <c r="C42" s="10" t="s">
        <v>241</v>
      </c>
      <c r="D42" s="36"/>
      <c r="E42" s="36"/>
      <c r="F42" s="36"/>
      <c r="G42" s="36"/>
      <c r="H42" s="36"/>
      <c r="I42" s="39"/>
      <c r="J42" s="36"/>
      <c r="K42" s="36"/>
    </row>
    <row r="43" spans="2:11" ht="15.75" thickBot="1" x14ac:dyDescent="0.3">
      <c r="B43" s="60" t="s">
        <v>21</v>
      </c>
      <c r="C43" s="9" t="s">
        <v>242</v>
      </c>
      <c r="D43" s="36"/>
      <c r="E43" s="36"/>
      <c r="F43" s="36"/>
      <c r="G43" s="36"/>
      <c r="H43" s="36"/>
      <c r="I43" s="39"/>
      <c r="J43" s="36"/>
      <c r="K43" s="36"/>
    </row>
    <row r="44" spans="2:11" ht="15.75" thickBot="1" x14ac:dyDescent="0.3">
      <c r="B44" s="60" t="s">
        <v>17</v>
      </c>
      <c r="C44" s="154">
        <v>44614</v>
      </c>
      <c r="D44" s="36"/>
      <c r="E44" s="36"/>
      <c r="F44" s="36"/>
      <c r="G44" s="36"/>
      <c r="H44" s="36"/>
      <c r="I44" s="39"/>
      <c r="J44" s="36"/>
      <c r="K44" s="36"/>
    </row>
    <row r="45" spans="2:11" ht="15.75" thickBot="1" x14ac:dyDescent="0.3">
      <c r="B45" s="60" t="s">
        <v>18</v>
      </c>
      <c r="C45" s="155" t="s">
        <v>243</v>
      </c>
      <c r="D45" s="36"/>
      <c r="E45" s="36"/>
      <c r="F45" s="36"/>
      <c r="G45" s="36"/>
      <c r="H45" s="36"/>
      <c r="I45" s="39"/>
      <c r="J45" s="36"/>
      <c r="K45" s="36"/>
    </row>
    <row r="46" spans="2:11" ht="15.75" thickBot="1" x14ac:dyDescent="0.3">
      <c r="B46" s="60" t="s">
        <v>14</v>
      </c>
      <c r="C46" s="11" t="s">
        <v>244</v>
      </c>
      <c r="D46" s="36"/>
      <c r="E46" s="36"/>
      <c r="F46" s="36"/>
      <c r="G46" s="36"/>
      <c r="H46" s="36"/>
      <c r="I46" s="39"/>
      <c r="J46" s="36"/>
      <c r="K46" s="36"/>
    </row>
    <row r="47" spans="2:11" x14ac:dyDescent="0.25">
      <c r="B47" s="15"/>
      <c r="C47" s="34"/>
      <c r="D47" s="36"/>
      <c r="E47" s="36"/>
      <c r="F47" s="36"/>
      <c r="G47" s="36"/>
      <c r="H47" s="36"/>
      <c r="I47" s="39"/>
      <c r="J47" s="36"/>
      <c r="K47" s="36"/>
    </row>
    <row r="48" spans="2:11" ht="15.75" thickBot="1" x14ac:dyDescent="0.3">
      <c r="B48" s="61"/>
      <c r="C48" s="12"/>
      <c r="D48" s="36"/>
      <c r="E48" s="36"/>
      <c r="F48" s="36"/>
      <c r="G48" s="36"/>
      <c r="H48" s="36"/>
      <c r="I48" s="39"/>
      <c r="J48" s="36"/>
      <c r="K48" s="36"/>
    </row>
    <row r="49" spans="2:13" ht="15.75" thickBot="1" x14ac:dyDescent="0.3">
      <c r="B49" s="256" t="s">
        <v>121</v>
      </c>
      <c r="C49" s="257"/>
      <c r="D49" s="38"/>
      <c r="E49" s="36"/>
      <c r="F49" s="36"/>
      <c r="G49" s="36"/>
      <c r="H49" s="36"/>
      <c r="I49" s="36"/>
      <c r="J49" s="39"/>
      <c r="K49" s="36"/>
      <c r="L49" s="36"/>
    </row>
    <row r="50" spans="2:13" ht="39" thickBot="1" x14ac:dyDescent="0.3">
      <c r="B50" s="217" t="s">
        <v>122</v>
      </c>
      <c r="C50" s="225" t="s">
        <v>123</v>
      </c>
      <c r="D50" s="217" t="s">
        <v>247</v>
      </c>
      <c r="E50" s="219" t="s">
        <v>124</v>
      </c>
      <c r="F50" s="220"/>
      <c r="G50" s="217" t="s">
        <v>125</v>
      </c>
      <c r="H50" s="22" t="s">
        <v>126</v>
      </c>
      <c r="I50" s="219" t="s">
        <v>126</v>
      </c>
      <c r="J50" s="220"/>
      <c r="K50" s="217" t="s">
        <v>127</v>
      </c>
      <c r="L50" s="217" t="s">
        <v>128</v>
      </c>
      <c r="M50" s="217" t="s">
        <v>129</v>
      </c>
    </row>
    <row r="51" spans="2:13" ht="39" thickBot="1" x14ac:dyDescent="0.3">
      <c r="B51" s="218"/>
      <c r="C51" s="258"/>
      <c r="D51" s="218"/>
      <c r="E51" s="23" t="s">
        <v>130</v>
      </c>
      <c r="F51" s="24" t="s">
        <v>131</v>
      </c>
      <c r="G51" s="218"/>
      <c r="H51" s="23" t="s">
        <v>78</v>
      </c>
      <c r="I51" s="23" t="s">
        <v>78</v>
      </c>
      <c r="J51" s="33" t="s">
        <v>79</v>
      </c>
      <c r="K51" s="218"/>
      <c r="L51" s="218"/>
      <c r="M51" s="218"/>
    </row>
    <row r="52" spans="2:13" ht="177" customHeight="1" thickBot="1" x14ac:dyDescent="0.3">
      <c r="B52" s="62" t="s">
        <v>245</v>
      </c>
      <c r="C52" s="63" t="s">
        <v>246</v>
      </c>
      <c r="D52" s="63" t="s">
        <v>284</v>
      </c>
      <c r="E52" s="156">
        <v>1</v>
      </c>
      <c r="F52" s="65" t="s">
        <v>283</v>
      </c>
      <c r="G52" s="66" t="s">
        <v>248</v>
      </c>
      <c r="H52" s="64" t="s">
        <v>132</v>
      </c>
      <c r="I52" s="156">
        <v>1</v>
      </c>
      <c r="J52" s="157">
        <v>0.9889</v>
      </c>
      <c r="K52" s="157">
        <v>0.9889</v>
      </c>
      <c r="L52" s="67" t="s">
        <v>249</v>
      </c>
      <c r="M52" s="67" t="s">
        <v>250</v>
      </c>
    </row>
    <row r="53" spans="2:13" ht="15.75" thickBot="1" x14ac:dyDescent="0.3">
      <c r="B53" s="68"/>
      <c r="C53" s="68"/>
      <c r="D53" s="68"/>
      <c r="E53" s="68"/>
      <c r="F53" s="68"/>
      <c r="G53" s="36"/>
      <c r="H53" s="36"/>
      <c r="I53" s="36"/>
      <c r="J53" s="39"/>
      <c r="K53" s="36"/>
      <c r="L53" s="36"/>
    </row>
    <row r="54" spans="2:13" ht="15.75" thickBot="1" x14ac:dyDescent="0.3">
      <c r="B54" s="200" t="s">
        <v>133</v>
      </c>
      <c r="C54" s="201"/>
      <c r="D54" s="202"/>
      <c r="E54" s="68"/>
      <c r="F54" s="68"/>
      <c r="G54" s="36"/>
      <c r="H54" s="36"/>
      <c r="I54" s="36"/>
      <c r="J54" s="39"/>
      <c r="K54" s="36"/>
      <c r="L54" s="36"/>
    </row>
    <row r="55" spans="2:13" ht="26.25" thickBot="1" x14ac:dyDescent="0.3">
      <c r="B55" s="32" t="s">
        <v>134</v>
      </c>
      <c r="C55" s="32" t="s">
        <v>135</v>
      </c>
      <c r="D55" s="32" t="s">
        <v>136</v>
      </c>
      <c r="E55" s="68"/>
      <c r="F55" s="68"/>
      <c r="G55" s="36"/>
      <c r="H55" s="36"/>
      <c r="I55" s="36"/>
      <c r="J55" s="39"/>
      <c r="K55" s="36"/>
      <c r="L55" s="36"/>
    </row>
    <row r="56" spans="2:13" ht="173.25" customHeight="1" thickBot="1" x14ac:dyDescent="0.3">
      <c r="B56" s="62" t="s">
        <v>251</v>
      </c>
      <c r="C56" s="63" t="s">
        <v>251</v>
      </c>
      <c r="D56" s="67" t="s">
        <v>251</v>
      </c>
      <c r="E56" s="68"/>
      <c r="F56" s="68"/>
      <c r="G56" s="36"/>
      <c r="H56" s="36"/>
      <c r="I56" s="36"/>
      <c r="J56" s="39"/>
      <c r="K56" s="36"/>
      <c r="L56" s="36"/>
    </row>
    <row r="57" spans="2:13" ht="15.75" thickBot="1" x14ac:dyDescent="0.3">
      <c r="B57" s="68"/>
      <c r="C57" s="68"/>
      <c r="D57" s="68"/>
      <c r="E57" s="68"/>
      <c r="F57" s="68"/>
      <c r="G57" s="36"/>
      <c r="H57" s="36"/>
      <c r="I57" s="36"/>
      <c r="J57" s="39"/>
      <c r="K57" s="36"/>
      <c r="L57" s="36"/>
    </row>
    <row r="58" spans="2:13" ht="15.75" customHeight="1" thickBot="1" x14ac:dyDescent="0.3">
      <c r="B58" s="200" t="s">
        <v>137</v>
      </c>
      <c r="C58" s="201"/>
      <c r="D58" s="201"/>
      <c r="E58" s="202"/>
      <c r="F58" s="68"/>
      <c r="G58" s="36"/>
      <c r="H58" s="36"/>
      <c r="I58" s="36"/>
      <c r="J58" s="39"/>
      <c r="K58" s="36"/>
      <c r="L58" s="36"/>
    </row>
    <row r="59" spans="2:13" ht="39" thickBot="1" x14ac:dyDescent="0.3">
      <c r="B59" s="25" t="s">
        <v>138</v>
      </c>
      <c r="C59" s="25" t="s">
        <v>139</v>
      </c>
      <c r="D59" s="25" t="s">
        <v>140</v>
      </c>
      <c r="E59" s="25" t="s">
        <v>141</v>
      </c>
      <c r="F59" s="68"/>
      <c r="G59" s="36"/>
      <c r="H59" s="36"/>
      <c r="I59" s="36"/>
      <c r="J59" s="39"/>
      <c r="K59" s="36"/>
      <c r="L59" s="36"/>
    </row>
    <row r="60" spans="2:13" ht="15.75" thickBot="1" x14ac:dyDescent="0.3">
      <c r="B60" s="62" t="s">
        <v>251</v>
      </c>
      <c r="C60" s="63" t="s">
        <v>251</v>
      </c>
      <c r="D60" s="63" t="s">
        <v>251</v>
      </c>
      <c r="E60" s="63" t="s">
        <v>251</v>
      </c>
      <c r="F60" s="68"/>
      <c r="G60" s="36"/>
      <c r="H60" s="36"/>
      <c r="I60" s="36"/>
      <c r="J60" s="39"/>
      <c r="K60" s="36"/>
      <c r="L60" s="36"/>
    </row>
    <row r="61" spans="2:13" ht="15.75" thickBot="1" x14ac:dyDescent="0.3">
      <c r="B61" s="61"/>
      <c r="C61" s="12"/>
      <c r="D61" s="36"/>
      <c r="E61" s="36"/>
      <c r="F61" s="36"/>
      <c r="G61" s="36"/>
      <c r="H61" s="36"/>
      <c r="I61" s="39"/>
      <c r="J61" s="36"/>
      <c r="K61" s="36"/>
    </row>
    <row r="62" spans="2:13" ht="15.75" thickBot="1" x14ac:dyDescent="0.3">
      <c r="B62" s="205" t="s">
        <v>28</v>
      </c>
      <c r="C62" s="206"/>
      <c r="D62" s="206"/>
      <c r="E62" s="207"/>
      <c r="F62" s="36"/>
      <c r="G62" s="36"/>
      <c r="H62" s="36"/>
      <c r="I62" s="39"/>
      <c r="J62" s="36"/>
      <c r="K62" s="36"/>
    </row>
    <row r="63" spans="2:13" ht="81.75" customHeight="1" thickBot="1" x14ac:dyDescent="0.3">
      <c r="B63" s="69" t="s">
        <v>29</v>
      </c>
      <c r="C63" s="70" t="s">
        <v>142</v>
      </c>
      <c r="D63" s="70" t="s">
        <v>143</v>
      </c>
      <c r="E63" s="70" t="s">
        <v>32</v>
      </c>
      <c r="F63" s="71" t="s">
        <v>144</v>
      </c>
      <c r="G63" s="36"/>
      <c r="H63" s="36"/>
      <c r="I63" s="39"/>
      <c r="J63" s="36"/>
      <c r="K63" s="36"/>
    </row>
    <row r="64" spans="2:13" x14ac:dyDescent="0.25">
      <c r="B64" s="72" t="s">
        <v>145</v>
      </c>
      <c r="C64" s="73" t="s">
        <v>252</v>
      </c>
      <c r="D64" s="73" t="s">
        <v>251</v>
      </c>
      <c r="E64" s="74" t="s">
        <v>251</v>
      </c>
      <c r="F64" s="73" t="s">
        <v>251</v>
      </c>
      <c r="G64" s="36"/>
      <c r="H64" s="36"/>
      <c r="I64" s="39"/>
      <c r="J64" s="36"/>
      <c r="K64" s="36"/>
    </row>
    <row r="65" spans="2:23" x14ac:dyDescent="0.25">
      <c r="B65" s="75" t="s">
        <v>146</v>
      </c>
      <c r="C65" s="76" t="s">
        <v>252</v>
      </c>
      <c r="D65" s="76" t="s">
        <v>251</v>
      </c>
      <c r="E65" s="77" t="s">
        <v>251</v>
      </c>
      <c r="F65" s="76" t="s">
        <v>251</v>
      </c>
      <c r="G65" s="36"/>
      <c r="H65" s="36"/>
      <c r="I65" s="39"/>
      <c r="J65" s="36"/>
      <c r="K65" s="36"/>
    </row>
    <row r="66" spans="2:23" ht="114.75" x14ac:dyDescent="0.25">
      <c r="B66" s="75" t="s">
        <v>147</v>
      </c>
      <c r="C66" s="76" t="s">
        <v>228</v>
      </c>
      <c r="D66" s="76" t="s">
        <v>253</v>
      </c>
      <c r="E66" s="77" t="s">
        <v>254</v>
      </c>
      <c r="F66" s="76" t="s">
        <v>255</v>
      </c>
      <c r="G66" s="36"/>
      <c r="H66" s="36"/>
      <c r="I66" s="39"/>
      <c r="J66" s="36"/>
      <c r="K66" s="36"/>
    </row>
    <row r="67" spans="2:23" x14ac:dyDescent="0.25">
      <c r="B67" s="75" t="s">
        <v>148</v>
      </c>
      <c r="C67" s="76" t="s">
        <v>252</v>
      </c>
      <c r="D67" s="76" t="s">
        <v>251</v>
      </c>
      <c r="E67" s="77" t="s">
        <v>251</v>
      </c>
      <c r="F67" s="76" t="s">
        <v>251</v>
      </c>
      <c r="G67" s="36"/>
      <c r="H67" s="36"/>
      <c r="I67" s="39"/>
      <c r="J67" s="36"/>
      <c r="K67" s="36"/>
    </row>
    <row r="68" spans="2:23" ht="26.25" thickBot="1" x14ac:dyDescent="0.3">
      <c r="B68" s="78" t="s">
        <v>149</v>
      </c>
      <c r="C68" s="79" t="s">
        <v>252</v>
      </c>
      <c r="D68" s="79" t="s">
        <v>251</v>
      </c>
      <c r="E68" s="80" t="s">
        <v>251</v>
      </c>
      <c r="F68" s="79" t="s">
        <v>251</v>
      </c>
      <c r="G68" s="36"/>
      <c r="H68" s="36"/>
      <c r="I68" s="39"/>
      <c r="J68" s="36"/>
      <c r="K68" s="36"/>
    </row>
    <row r="69" spans="2:23" ht="15.75" thickBot="1" x14ac:dyDescent="0.3">
      <c r="B69" s="61"/>
      <c r="C69" s="12"/>
      <c r="D69" s="36"/>
      <c r="E69" s="36"/>
      <c r="F69" s="36"/>
      <c r="G69" s="36"/>
      <c r="H69" s="36"/>
      <c r="I69" s="39"/>
      <c r="J69" s="36"/>
      <c r="K69" s="36"/>
    </row>
    <row r="70" spans="2:23" ht="15.75" thickBot="1" x14ac:dyDescent="0.3">
      <c r="B70" s="205" t="s">
        <v>43</v>
      </c>
      <c r="C70" s="206"/>
      <c r="D70" s="206"/>
      <c r="E70" s="207"/>
      <c r="F70" s="36"/>
      <c r="G70" s="36"/>
      <c r="H70" s="36"/>
      <c r="I70" s="36"/>
      <c r="J70" s="36"/>
      <c r="K70" s="36"/>
    </row>
    <row r="71" spans="2:23" ht="15.75" thickBot="1" x14ac:dyDescent="0.3">
      <c r="B71" s="208" t="s">
        <v>150</v>
      </c>
      <c r="C71" s="209"/>
      <c r="D71" s="209"/>
      <c r="E71" s="210"/>
      <c r="F71" s="39"/>
      <c r="G71" s="36"/>
      <c r="H71" s="36"/>
      <c r="I71" s="36"/>
      <c r="J71" s="36"/>
      <c r="K71" s="36"/>
    </row>
    <row r="72" spans="2:23" ht="51.75" thickBot="1" x14ac:dyDescent="0.3">
      <c r="B72" s="26" t="s">
        <v>151</v>
      </c>
      <c r="C72" s="27" t="s">
        <v>152</v>
      </c>
      <c r="D72" s="27" t="s">
        <v>219</v>
      </c>
      <c r="E72" s="28" t="s">
        <v>153</v>
      </c>
      <c r="F72" s="29" t="s">
        <v>154</v>
      </c>
      <c r="G72" s="29" t="s">
        <v>41</v>
      </c>
      <c r="H72" s="36"/>
      <c r="I72" s="36"/>
      <c r="J72" s="36"/>
      <c r="K72" s="36"/>
    </row>
    <row r="73" spans="2:23" ht="66.75" customHeight="1" thickBot="1" x14ac:dyDescent="0.3">
      <c r="B73" s="81" t="s">
        <v>155</v>
      </c>
      <c r="C73" s="82" t="s">
        <v>228</v>
      </c>
      <c r="D73" s="82">
        <v>1</v>
      </c>
      <c r="E73" s="51" t="s">
        <v>256</v>
      </c>
      <c r="F73" s="51" t="s">
        <v>257</v>
      </c>
      <c r="G73" s="168" t="s">
        <v>293</v>
      </c>
      <c r="H73" s="36"/>
      <c r="I73" s="36"/>
      <c r="J73" s="36"/>
      <c r="K73" s="36"/>
    </row>
    <row r="74" spans="2:23" ht="15.75" thickBot="1" x14ac:dyDescent="0.3">
      <c r="B74" s="81" t="s">
        <v>45</v>
      </c>
      <c r="C74" s="83" t="s">
        <v>252</v>
      </c>
      <c r="D74" s="83"/>
      <c r="E74" s="83"/>
      <c r="F74" s="83"/>
      <c r="G74" s="83"/>
      <c r="H74" s="36"/>
      <c r="I74" s="36"/>
      <c r="J74" s="36"/>
      <c r="K74" s="36"/>
    </row>
    <row r="75" spans="2:23" ht="15.75" thickBot="1" x14ac:dyDescent="0.3">
      <c r="B75" s="81" t="s">
        <v>156</v>
      </c>
      <c r="C75" s="82" t="s">
        <v>252</v>
      </c>
      <c r="D75" s="82"/>
      <c r="E75" s="51"/>
      <c r="F75" s="51"/>
      <c r="G75" s="51"/>
      <c r="H75" s="36"/>
      <c r="I75" s="36"/>
      <c r="N75" s="248" t="s">
        <v>23</v>
      </c>
      <c r="O75" s="248"/>
      <c r="P75" s="248"/>
      <c r="Q75" s="36"/>
      <c r="R75" s="36"/>
      <c r="S75" s="36"/>
      <c r="T75" s="36"/>
      <c r="U75" s="39"/>
      <c r="V75" s="36"/>
      <c r="W75" s="36"/>
    </row>
    <row r="76" spans="2:23" ht="15.75" thickBot="1" x14ac:dyDescent="0.3">
      <c r="B76" s="81" t="s">
        <v>157</v>
      </c>
      <c r="C76" s="83" t="s">
        <v>252</v>
      </c>
      <c r="D76" s="83"/>
      <c r="E76" s="83"/>
      <c r="F76" s="83"/>
      <c r="G76" s="83"/>
      <c r="H76" s="36"/>
      <c r="I76" s="36"/>
      <c r="N76" s="241" t="s">
        <v>24</v>
      </c>
      <c r="O76" s="241"/>
      <c r="P76" s="36"/>
      <c r="Q76" s="36"/>
      <c r="R76" s="36"/>
      <c r="S76" s="36"/>
      <c r="T76" s="36"/>
      <c r="U76" s="39"/>
      <c r="V76" s="36"/>
      <c r="W76" s="36"/>
    </row>
    <row r="77" spans="2:23" ht="12.75" customHeight="1" thickBot="1" x14ac:dyDescent="0.3">
      <c r="B77" s="81" t="s">
        <v>158</v>
      </c>
      <c r="C77" s="82" t="s">
        <v>252</v>
      </c>
      <c r="D77" s="82"/>
      <c r="E77" s="51"/>
      <c r="F77" s="51"/>
      <c r="G77" s="51"/>
      <c r="H77" s="36"/>
      <c r="I77" s="36"/>
      <c r="N77" s="13" t="s">
        <v>25</v>
      </c>
      <c r="O77" s="13" t="s">
        <v>26</v>
      </c>
      <c r="P77" s="84"/>
      <c r="Q77" s="85"/>
      <c r="R77" s="85" t="s">
        <v>27</v>
      </c>
      <c r="S77" s="84"/>
      <c r="T77" s="36"/>
      <c r="U77" s="39"/>
      <c r="V77" s="36"/>
      <c r="W77" s="36"/>
    </row>
    <row r="78" spans="2:23" ht="15.75" thickBot="1" x14ac:dyDescent="0.3">
      <c r="B78" s="81" t="s">
        <v>46</v>
      </c>
      <c r="C78" s="83" t="s">
        <v>252</v>
      </c>
      <c r="D78" s="83"/>
      <c r="E78" s="83"/>
      <c r="F78" s="83"/>
      <c r="G78" s="83"/>
      <c r="H78" s="36"/>
      <c r="I78" s="36"/>
      <c r="N78" s="86"/>
      <c r="O78" s="87"/>
      <c r="P78" s="84"/>
      <c r="Q78" s="85"/>
      <c r="R78" s="85"/>
      <c r="S78" s="84"/>
      <c r="T78" s="36"/>
      <c r="U78" s="39"/>
      <c r="V78" s="36"/>
      <c r="W78" s="36"/>
    </row>
    <row r="79" spans="2:23" ht="90" thickBot="1" x14ac:dyDescent="0.3">
      <c r="B79" s="88" t="s">
        <v>47</v>
      </c>
      <c r="C79" s="82" t="s">
        <v>228</v>
      </c>
      <c r="D79" s="82">
        <v>1</v>
      </c>
      <c r="E79" s="51" t="s">
        <v>256</v>
      </c>
      <c r="F79" s="51" t="s">
        <v>285</v>
      </c>
      <c r="G79" s="171" t="s">
        <v>294</v>
      </c>
      <c r="H79" s="36"/>
      <c r="I79" s="36"/>
      <c r="N79" s="89"/>
      <c r="O79" s="90"/>
      <c r="P79" s="84"/>
      <c r="Q79" s="85"/>
      <c r="R79" s="85"/>
      <c r="S79" s="84"/>
      <c r="T79" s="36"/>
      <c r="U79" s="39"/>
      <c r="V79" s="36"/>
      <c r="W79" s="36"/>
    </row>
    <row r="80" spans="2:23" ht="15.75" thickBot="1" x14ac:dyDescent="0.3">
      <c r="B80" s="91"/>
      <c r="C80" s="91"/>
      <c r="D80" s="36"/>
      <c r="E80" s="36"/>
      <c r="F80" s="36"/>
      <c r="G80" s="36"/>
      <c r="H80" s="36"/>
      <c r="I80" s="36"/>
      <c r="N80" s="91"/>
      <c r="O80" s="91"/>
      <c r="P80" s="84"/>
      <c r="Q80" s="84"/>
      <c r="R80" s="84"/>
      <c r="S80" s="84"/>
      <c r="T80" s="36"/>
      <c r="U80" s="39"/>
      <c r="V80" s="36"/>
      <c r="W80" s="36"/>
    </row>
    <row r="81" spans="2:23" ht="15.75" thickBot="1" x14ac:dyDescent="0.3">
      <c r="B81" s="211" t="s">
        <v>159</v>
      </c>
      <c r="C81" s="212"/>
      <c r="D81" s="212"/>
      <c r="E81" s="213"/>
      <c r="F81" s="36"/>
      <c r="G81" s="36"/>
      <c r="H81" s="36"/>
      <c r="I81" s="36"/>
      <c r="N81" s="91"/>
      <c r="O81" s="91"/>
      <c r="P81" s="36"/>
      <c r="Q81" s="36"/>
      <c r="R81" s="36"/>
      <c r="S81" s="36"/>
      <c r="T81" s="36"/>
      <c r="U81" s="39"/>
      <c r="V81" s="36"/>
      <c r="W81" s="36"/>
    </row>
    <row r="82" spans="2:23" x14ac:dyDescent="0.25">
      <c r="B82" s="214" t="s">
        <v>160</v>
      </c>
      <c r="C82" s="215"/>
      <c r="D82" s="215"/>
      <c r="E82" s="216"/>
      <c r="F82" s="39"/>
      <c r="G82" s="36"/>
      <c r="H82" s="36"/>
      <c r="I82" s="36"/>
      <c r="N82" s="242" t="s">
        <v>28</v>
      </c>
      <c r="O82" s="243"/>
      <c r="P82" s="243"/>
      <c r="Q82" s="243"/>
      <c r="R82" s="243"/>
      <c r="S82" s="244"/>
      <c r="T82" s="36"/>
      <c r="U82" s="39"/>
      <c r="V82" s="36"/>
      <c r="W82" s="36"/>
    </row>
    <row r="83" spans="2:23" ht="77.25" thickBot="1" x14ac:dyDescent="0.3">
      <c r="B83" s="92" t="s">
        <v>161</v>
      </c>
      <c r="C83" s="93" t="s">
        <v>162</v>
      </c>
      <c r="D83" s="93" t="s">
        <v>163</v>
      </c>
      <c r="E83" s="93" t="s">
        <v>164</v>
      </c>
      <c r="F83" s="93" t="s">
        <v>165</v>
      </c>
      <c r="G83" s="31" t="s">
        <v>166</v>
      </c>
      <c r="H83" s="30" t="s">
        <v>167</v>
      </c>
      <c r="I83" s="30" t="s">
        <v>168</v>
      </c>
      <c r="N83" s="94" t="s">
        <v>29</v>
      </c>
      <c r="O83" s="95" t="s">
        <v>30</v>
      </c>
      <c r="P83" s="95" t="s">
        <v>31</v>
      </c>
      <c r="Q83" s="95" t="s">
        <v>32</v>
      </c>
      <c r="R83" s="95" t="s">
        <v>33</v>
      </c>
      <c r="S83" s="96" t="s">
        <v>34</v>
      </c>
      <c r="T83" s="97" t="s">
        <v>35</v>
      </c>
      <c r="U83" s="39"/>
      <c r="V83" s="36"/>
      <c r="W83" s="36"/>
    </row>
    <row r="84" spans="2:23" ht="77.25" thickBot="1" x14ac:dyDescent="0.3">
      <c r="B84" s="81" t="s">
        <v>169</v>
      </c>
      <c r="C84" s="165" t="s">
        <v>264</v>
      </c>
      <c r="D84" s="82" t="s">
        <v>170</v>
      </c>
      <c r="E84" s="82" t="s">
        <v>251</v>
      </c>
      <c r="F84" s="51" t="s">
        <v>251</v>
      </c>
      <c r="G84" s="98" t="s">
        <v>251</v>
      </c>
      <c r="H84" s="51" t="s">
        <v>44</v>
      </c>
      <c r="I84" s="51" t="s">
        <v>251</v>
      </c>
      <c r="N84" s="99" t="s">
        <v>36</v>
      </c>
      <c r="O84" s="86"/>
      <c r="P84" s="87"/>
      <c r="Q84" s="86"/>
      <c r="R84" s="86"/>
      <c r="S84" s="87"/>
      <c r="T84" s="100"/>
      <c r="U84" s="39"/>
      <c r="V84" s="36"/>
      <c r="W84" s="36"/>
    </row>
    <row r="85" spans="2:23" ht="77.25" customHeight="1" thickBot="1" x14ac:dyDescent="0.3">
      <c r="B85" s="91"/>
      <c r="C85" s="91"/>
      <c r="D85" s="36"/>
      <c r="E85" s="36"/>
      <c r="F85" s="36"/>
      <c r="G85" s="36"/>
      <c r="H85" s="36"/>
      <c r="I85" s="36"/>
      <c r="N85" s="101" t="s">
        <v>37</v>
      </c>
      <c r="O85" s="89"/>
      <c r="P85" s="90"/>
      <c r="Q85" s="89"/>
      <c r="R85" s="89"/>
      <c r="S85" s="90"/>
      <c r="T85" s="102"/>
      <c r="U85" s="39"/>
      <c r="V85" s="36"/>
      <c r="W85" s="36"/>
    </row>
    <row r="86" spans="2:23" ht="134.25" customHeight="1" thickBot="1" x14ac:dyDescent="0.3">
      <c r="B86" s="211" t="s">
        <v>48</v>
      </c>
      <c r="C86" s="212"/>
      <c r="D86" s="212"/>
      <c r="E86" s="213"/>
      <c r="F86" s="36"/>
      <c r="G86" s="36"/>
      <c r="H86" s="36"/>
      <c r="I86" s="36"/>
      <c r="N86" s="101" t="s">
        <v>38</v>
      </c>
      <c r="O86" s="86" t="s">
        <v>258</v>
      </c>
      <c r="P86" s="87" t="s">
        <v>259</v>
      </c>
      <c r="Q86" s="158" t="s">
        <v>260</v>
      </c>
      <c r="R86" s="86"/>
      <c r="S86" s="87" t="s">
        <v>251</v>
      </c>
      <c r="T86" s="103" t="s">
        <v>251</v>
      </c>
      <c r="U86" s="39"/>
      <c r="V86" s="36"/>
      <c r="W86" s="36"/>
    </row>
    <row r="87" spans="2:23" ht="63.75" customHeight="1" thickBot="1" x14ac:dyDescent="0.3">
      <c r="B87" s="245" t="s">
        <v>49</v>
      </c>
      <c r="C87" s="246"/>
      <c r="D87" s="246"/>
      <c r="E87" s="247"/>
      <c r="F87" s="36"/>
      <c r="G87" s="36"/>
      <c r="H87" s="36"/>
      <c r="I87" s="36"/>
      <c r="N87" s="101" t="s">
        <v>39</v>
      </c>
      <c r="O87" s="89"/>
      <c r="P87" s="90"/>
      <c r="Q87" s="89"/>
      <c r="R87" s="89"/>
      <c r="S87" s="90"/>
      <c r="T87" s="102"/>
      <c r="U87" s="39"/>
      <c r="V87" s="36"/>
      <c r="W87" s="36"/>
    </row>
    <row r="88" spans="2:23" ht="54.75" customHeight="1" thickBot="1" x14ac:dyDescent="0.3">
      <c r="B88" s="26" t="s">
        <v>50</v>
      </c>
      <c r="C88" s="27" t="s">
        <v>3</v>
      </c>
      <c r="D88" s="27" t="s">
        <v>51</v>
      </c>
      <c r="E88" s="28" t="s">
        <v>41</v>
      </c>
      <c r="F88" s="36"/>
      <c r="G88" s="36"/>
      <c r="H88" s="36"/>
      <c r="I88" s="36"/>
      <c r="N88" s="104" t="s">
        <v>40</v>
      </c>
      <c r="O88" s="86"/>
      <c r="P88" s="87"/>
      <c r="Q88" s="86"/>
      <c r="R88" s="86"/>
      <c r="S88" s="87"/>
      <c r="T88" s="103"/>
      <c r="U88" s="39"/>
      <c r="V88" s="36"/>
      <c r="W88" s="36"/>
    </row>
    <row r="89" spans="2:23" ht="12.75" customHeight="1" thickBot="1" x14ac:dyDescent="0.3">
      <c r="B89" s="105" t="s">
        <v>52</v>
      </c>
      <c r="C89" s="82" t="s">
        <v>252</v>
      </c>
      <c r="D89" s="82"/>
      <c r="E89" s="51" t="s">
        <v>44</v>
      </c>
      <c r="F89" s="36"/>
      <c r="G89" s="36"/>
      <c r="H89" s="36"/>
      <c r="I89" s="36"/>
      <c r="J89" s="36"/>
      <c r="K89" s="36"/>
    </row>
    <row r="90" spans="2:23" ht="15.75" thickBot="1" x14ac:dyDescent="0.3">
      <c r="B90" s="106" t="s">
        <v>53</v>
      </c>
      <c r="C90" s="83" t="s">
        <v>252</v>
      </c>
      <c r="D90" s="83"/>
      <c r="E90" s="83"/>
      <c r="F90" s="36"/>
      <c r="G90" s="36"/>
      <c r="H90" s="36"/>
      <c r="I90" s="36"/>
      <c r="J90" s="36"/>
      <c r="K90" s="36"/>
    </row>
    <row r="91" spans="2:23" ht="15" customHeight="1" thickBot="1" x14ac:dyDescent="0.3">
      <c r="B91" s="106" t="s">
        <v>54</v>
      </c>
      <c r="C91" s="82" t="s">
        <v>252</v>
      </c>
      <c r="D91" s="82"/>
      <c r="E91" s="51"/>
      <c r="F91" s="36"/>
      <c r="G91" s="36"/>
      <c r="H91" s="36"/>
      <c r="I91" s="36"/>
      <c r="J91" s="36"/>
      <c r="K91" s="36"/>
    </row>
    <row r="92" spans="2:23" ht="15.75" thickBot="1" x14ac:dyDescent="0.3">
      <c r="B92" s="106" t="s">
        <v>55</v>
      </c>
      <c r="C92" s="83" t="s">
        <v>252</v>
      </c>
      <c r="D92" s="83"/>
      <c r="E92" s="83"/>
      <c r="F92" s="36"/>
      <c r="G92" s="36"/>
      <c r="H92" s="36"/>
      <c r="I92" s="36"/>
      <c r="J92" s="36"/>
      <c r="K92" s="36"/>
    </row>
    <row r="93" spans="2:23" ht="48.75" customHeight="1" thickBot="1" x14ac:dyDescent="0.3">
      <c r="B93" s="107" t="s">
        <v>47</v>
      </c>
      <c r="C93" s="82" t="s">
        <v>228</v>
      </c>
      <c r="D93" s="82">
        <v>1</v>
      </c>
      <c r="E93" s="168" t="s">
        <v>294</v>
      </c>
      <c r="F93" s="36"/>
      <c r="G93" s="36"/>
      <c r="H93" s="36"/>
      <c r="I93" s="36"/>
      <c r="J93" s="36"/>
      <c r="K93" s="36"/>
    </row>
    <row r="94" spans="2:23" ht="39" thickBot="1" x14ac:dyDescent="0.3">
      <c r="B94" s="108" t="s">
        <v>42</v>
      </c>
      <c r="C94" s="89" t="s">
        <v>252</v>
      </c>
      <c r="D94" s="90"/>
      <c r="E94" s="89"/>
      <c r="F94" s="36"/>
      <c r="G94" s="36"/>
      <c r="H94" s="36"/>
      <c r="I94" s="39"/>
      <c r="J94" s="36"/>
      <c r="K94" s="36"/>
    </row>
    <row r="95" spans="2:23" ht="15.75" thickBot="1" x14ac:dyDescent="0.3">
      <c r="B95" s="240"/>
      <c r="C95" s="240"/>
      <c r="D95" s="240"/>
      <c r="E95" s="240"/>
      <c r="F95" s="36"/>
      <c r="G95" s="36"/>
      <c r="H95" s="36"/>
      <c r="I95" s="39"/>
      <c r="J95" s="36"/>
      <c r="K95" s="36"/>
    </row>
    <row r="96" spans="2:23" ht="15.75" thickBot="1" x14ac:dyDescent="0.3">
      <c r="B96" s="200" t="s">
        <v>56</v>
      </c>
      <c r="C96" s="201"/>
      <c r="D96" s="201"/>
      <c r="E96" s="201"/>
      <c r="F96" s="201"/>
      <c r="G96" s="202"/>
      <c r="H96" s="36"/>
      <c r="I96" s="39"/>
      <c r="J96" s="36"/>
      <c r="K96" s="36"/>
    </row>
    <row r="97" spans="2:11" ht="51.75" thickBot="1" x14ac:dyDescent="0.3">
      <c r="B97" s="109" t="s">
        <v>57</v>
      </c>
      <c r="C97" s="110" t="s">
        <v>58</v>
      </c>
      <c r="D97" s="110" t="s">
        <v>59</v>
      </c>
      <c r="E97" s="110" t="s">
        <v>60</v>
      </c>
      <c r="F97" s="110" t="s">
        <v>41</v>
      </c>
      <c r="G97" s="110" t="s">
        <v>27</v>
      </c>
      <c r="H97" s="36"/>
      <c r="I97" s="39"/>
      <c r="J97" s="36"/>
      <c r="K97" s="36"/>
    </row>
    <row r="98" spans="2:11" ht="114.75" customHeight="1" thickBot="1" x14ac:dyDescent="0.3">
      <c r="B98" s="188" t="s">
        <v>171</v>
      </c>
      <c r="C98" s="173" t="s">
        <v>220</v>
      </c>
      <c r="D98" s="82" t="s">
        <v>258</v>
      </c>
      <c r="E98" s="98" t="s">
        <v>286</v>
      </c>
      <c r="F98" s="175" t="s">
        <v>295</v>
      </c>
      <c r="G98" s="51" t="s">
        <v>266</v>
      </c>
      <c r="H98" s="36"/>
      <c r="I98" s="39"/>
      <c r="J98" s="36"/>
      <c r="K98" s="36"/>
    </row>
    <row r="99" spans="2:11" ht="141" thickBot="1" x14ac:dyDescent="0.3">
      <c r="B99" s="189"/>
      <c r="C99" s="111" t="s">
        <v>172</v>
      </c>
      <c r="D99" s="83" t="s">
        <v>258</v>
      </c>
      <c r="E99" s="113" t="s">
        <v>287</v>
      </c>
      <c r="F99" s="167" t="s">
        <v>296</v>
      </c>
      <c r="G99" s="164" t="s">
        <v>266</v>
      </c>
      <c r="H99" s="36"/>
      <c r="I99" s="39"/>
      <c r="J99" s="36"/>
      <c r="K99" s="36"/>
    </row>
    <row r="100" spans="2:11" ht="183.75" customHeight="1" thickBot="1" x14ac:dyDescent="0.3">
      <c r="B100" s="189"/>
      <c r="C100" s="112" t="s">
        <v>173</v>
      </c>
      <c r="D100" s="113" t="s">
        <v>258</v>
      </c>
      <c r="E100" s="113" t="s">
        <v>288</v>
      </c>
      <c r="F100" s="167" t="s">
        <v>297</v>
      </c>
      <c r="G100" s="164" t="s">
        <v>266</v>
      </c>
      <c r="H100" s="36"/>
      <c r="I100" s="39"/>
      <c r="J100" s="36"/>
      <c r="K100" s="36"/>
    </row>
    <row r="101" spans="2:11" ht="87.75" customHeight="1" thickBot="1" x14ac:dyDescent="0.3">
      <c r="B101" s="203" t="s">
        <v>174</v>
      </c>
      <c r="C101" s="115" t="s">
        <v>175</v>
      </c>
      <c r="D101" s="98" t="s">
        <v>258</v>
      </c>
      <c r="E101" s="98" t="s">
        <v>268</v>
      </c>
      <c r="F101" s="167" t="s">
        <v>297</v>
      </c>
      <c r="G101" s="114" t="s">
        <v>266</v>
      </c>
      <c r="H101" s="36"/>
      <c r="I101" s="39"/>
      <c r="J101" s="36"/>
      <c r="K101" s="36"/>
    </row>
    <row r="102" spans="2:11" ht="105" customHeight="1" thickBot="1" x14ac:dyDescent="0.3">
      <c r="B102" s="203"/>
      <c r="C102" s="115" t="s">
        <v>176</v>
      </c>
      <c r="D102" s="98" t="s">
        <v>228</v>
      </c>
      <c r="E102" s="98" t="s">
        <v>261</v>
      </c>
      <c r="F102" s="175" t="s">
        <v>298</v>
      </c>
      <c r="G102" s="114" t="s">
        <v>269</v>
      </c>
      <c r="H102" s="36"/>
      <c r="I102" s="39"/>
      <c r="J102" s="36"/>
      <c r="K102" s="36"/>
    </row>
    <row r="103" spans="2:11" ht="51.75" thickBot="1" x14ac:dyDescent="0.3">
      <c r="B103" s="203"/>
      <c r="C103" s="111" t="s">
        <v>177</v>
      </c>
      <c r="D103" s="83" t="s">
        <v>228</v>
      </c>
      <c r="E103" s="98" t="s">
        <v>261</v>
      </c>
      <c r="F103" s="174"/>
      <c r="G103" s="114" t="s">
        <v>270</v>
      </c>
      <c r="H103" s="36"/>
      <c r="I103" s="39"/>
      <c r="J103" s="36"/>
      <c r="K103" s="36"/>
    </row>
    <row r="104" spans="2:11" ht="65.25" customHeight="1" thickBot="1" x14ac:dyDescent="0.3">
      <c r="B104" s="203"/>
      <c r="C104" s="115" t="s">
        <v>178</v>
      </c>
      <c r="D104" s="98" t="s">
        <v>228</v>
      </c>
      <c r="E104" s="98" t="s">
        <v>289</v>
      </c>
      <c r="F104" s="175" t="s">
        <v>298</v>
      </c>
      <c r="G104" s="114" t="s">
        <v>270</v>
      </c>
      <c r="H104" s="36"/>
      <c r="I104" s="39"/>
      <c r="J104" s="36"/>
      <c r="K104" s="36"/>
    </row>
    <row r="105" spans="2:11" ht="39" thickBot="1" x14ac:dyDescent="0.3">
      <c r="B105" s="203"/>
      <c r="C105" s="111" t="s">
        <v>179</v>
      </c>
      <c r="D105" s="83" t="s">
        <v>228</v>
      </c>
      <c r="E105" s="83" t="s">
        <v>271</v>
      </c>
      <c r="F105" s="175" t="s">
        <v>298</v>
      </c>
      <c r="G105" s="114" t="s">
        <v>269</v>
      </c>
      <c r="H105" s="36"/>
      <c r="I105" s="39"/>
      <c r="J105" s="36"/>
      <c r="K105" s="36"/>
    </row>
    <row r="106" spans="2:11" ht="39" thickBot="1" x14ac:dyDescent="0.3">
      <c r="B106" s="204" t="s">
        <v>180</v>
      </c>
      <c r="C106" s="112" t="s">
        <v>181</v>
      </c>
      <c r="D106" s="113" t="s">
        <v>228</v>
      </c>
      <c r="E106" s="113" t="s">
        <v>290</v>
      </c>
      <c r="F106" s="175" t="s">
        <v>298</v>
      </c>
      <c r="G106" s="114" t="s">
        <v>270</v>
      </c>
      <c r="H106" s="36"/>
      <c r="I106" s="39"/>
      <c r="J106" s="36"/>
      <c r="K106" s="36"/>
    </row>
    <row r="107" spans="2:11" ht="51.75" thickBot="1" x14ac:dyDescent="0.3">
      <c r="B107" s="189"/>
      <c r="C107" s="115" t="s">
        <v>182</v>
      </c>
      <c r="D107" s="98" t="s">
        <v>228</v>
      </c>
      <c r="E107" s="113" t="s">
        <v>272</v>
      </c>
      <c r="F107" s="168" t="s">
        <v>299</v>
      </c>
      <c r="G107" s="114" t="s">
        <v>269</v>
      </c>
      <c r="H107" s="36"/>
      <c r="I107" s="39"/>
      <c r="J107" s="36"/>
      <c r="K107" s="36"/>
    </row>
    <row r="108" spans="2:11" ht="39" thickBot="1" x14ac:dyDescent="0.3">
      <c r="B108" s="189"/>
      <c r="C108" s="111" t="s">
        <v>183</v>
      </c>
      <c r="D108" s="83" t="s">
        <v>252</v>
      </c>
      <c r="E108" s="164" t="s">
        <v>267</v>
      </c>
      <c r="F108" s="260" t="s">
        <v>306</v>
      </c>
      <c r="G108" s="164" t="s">
        <v>291</v>
      </c>
      <c r="H108" s="36"/>
      <c r="I108" s="39"/>
      <c r="J108" s="36"/>
      <c r="K108" s="36"/>
    </row>
    <row r="109" spans="2:11" ht="78.75" customHeight="1" thickBot="1" x14ac:dyDescent="0.3">
      <c r="B109" s="189"/>
      <c r="C109" s="111" t="s">
        <v>184</v>
      </c>
      <c r="D109" s="83" t="s">
        <v>251</v>
      </c>
      <c r="E109" s="83" t="s">
        <v>185</v>
      </c>
      <c r="F109" s="114" t="s">
        <v>251</v>
      </c>
      <c r="G109" s="83" t="s">
        <v>251</v>
      </c>
      <c r="H109" s="36"/>
      <c r="I109" s="39"/>
      <c r="J109" s="36"/>
      <c r="K109" s="36"/>
    </row>
    <row r="110" spans="2:11" ht="51.75" thickBot="1" x14ac:dyDescent="0.3">
      <c r="B110" s="189"/>
      <c r="C110" s="115" t="s">
        <v>186</v>
      </c>
      <c r="D110" s="98" t="s">
        <v>251</v>
      </c>
      <c r="E110" s="98" t="s">
        <v>251</v>
      </c>
      <c r="F110" s="98" t="s">
        <v>251</v>
      </c>
      <c r="G110" s="114" t="s">
        <v>251</v>
      </c>
      <c r="H110" s="36"/>
      <c r="I110" s="39"/>
      <c r="J110" s="36"/>
      <c r="K110" s="36"/>
    </row>
    <row r="111" spans="2:11" ht="39" thickBot="1" x14ac:dyDescent="0.3">
      <c r="B111" s="189"/>
      <c r="C111" s="115" t="s">
        <v>187</v>
      </c>
      <c r="D111" s="98" t="s">
        <v>251</v>
      </c>
      <c r="E111" s="98" t="s">
        <v>251</v>
      </c>
      <c r="F111" s="98" t="s">
        <v>251</v>
      </c>
      <c r="G111" s="166" t="s">
        <v>251</v>
      </c>
      <c r="H111" s="36"/>
      <c r="I111" s="39"/>
      <c r="J111" s="261"/>
      <c r="K111" s="36"/>
    </row>
    <row r="112" spans="2:11" ht="77.25" thickBot="1" x14ac:dyDescent="0.3">
      <c r="B112" s="189"/>
      <c r="C112" s="115" t="s">
        <v>188</v>
      </c>
      <c r="D112" s="98" t="s">
        <v>252</v>
      </c>
      <c r="E112" s="98" t="s">
        <v>252</v>
      </c>
      <c r="F112" s="98" t="s">
        <v>251</v>
      </c>
      <c r="G112" s="116" t="s">
        <v>292</v>
      </c>
      <c r="H112" s="36"/>
      <c r="I112" s="39"/>
      <c r="J112" s="36"/>
      <c r="K112" s="36"/>
    </row>
    <row r="113" spans="2:13" ht="39" thickBot="1" x14ac:dyDescent="0.3">
      <c r="B113" s="189"/>
      <c r="C113" s="115" t="s">
        <v>189</v>
      </c>
      <c r="D113" s="98" t="s">
        <v>252</v>
      </c>
      <c r="E113" s="98" t="s">
        <v>252</v>
      </c>
      <c r="F113" s="98" t="s">
        <v>251</v>
      </c>
      <c r="G113" s="116" t="s">
        <v>292</v>
      </c>
      <c r="H113" s="36"/>
      <c r="I113" s="39"/>
      <c r="J113" s="36"/>
      <c r="K113" s="36"/>
    </row>
    <row r="114" spans="2:13" ht="51.75" thickBot="1" x14ac:dyDescent="0.3">
      <c r="B114" s="189"/>
      <c r="C114" s="111" t="s">
        <v>190</v>
      </c>
      <c r="D114" s="98" t="s">
        <v>252</v>
      </c>
      <c r="E114" s="98" t="s">
        <v>252</v>
      </c>
      <c r="F114" s="98" t="s">
        <v>251</v>
      </c>
      <c r="G114" s="116" t="s">
        <v>292</v>
      </c>
      <c r="H114" s="36"/>
      <c r="I114" s="39"/>
      <c r="J114" s="36"/>
      <c r="K114" s="36"/>
    </row>
    <row r="115" spans="2:13" ht="39" thickBot="1" x14ac:dyDescent="0.3">
      <c r="B115" s="188" t="s">
        <v>191</v>
      </c>
      <c r="C115" s="115" t="s">
        <v>192</v>
      </c>
      <c r="D115" s="98" t="s">
        <v>251</v>
      </c>
      <c r="E115" s="98" t="s">
        <v>252</v>
      </c>
      <c r="F115" s="98" t="s">
        <v>251</v>
      </c>
      <c r="G115" s="116" t="s">
        <v>292</v>
      </c>
      <c r="H115" s="36"/>
      <c r="I115" s="39"/>
      <c r="J115" s="36"/>
      <c r="K115" s="36"/>
    </row>
    <row r="116" spans="2:13" ht="66.75" customHeight="1" thickBot="1" x14ac:dyDescent="0.3">
      <c r="B116" s="190"/>
      <c r="C116" s="115" t="s">
        <v>193</v>
      </c>
      <c r="D116" s="98" t="s">
        <v>251</v>
      </c>
      <c r="E116" s="98" t="s">
        <v>252</v>
      </c>
      <c r="F116" s="98" t="s">
        <v>251</v>
      </c>
      <c r="G116" s="116" t="s">
        <v>292</v>
      </c>
      <c r="H116" s="36"/>
      <c r="I116" s="39"/>
      <c r="J116" s="36"/>
      <c r="K116" s="36"/>
    </row>
    <row r="117" spans="2:13" ht="15.75" thickBot="1" x14ac:dyDescent="0.3">
      <c r="B117" s="36"/>
      <c r="C117" s="36"/>
      <c r="D117" s="36"/>
      <c r="E117" s="36"/>
      <c r="F117" s="15"/>
      <c r="G117" s="39"/>
      <c r="H117" s="36"/>
      <c r="I117" s="39"/>
      <c r="J117" s="36"/>
      <c r="K117" s="36"/>
    </row>
    <row r="118" spans="2:13" ht="60.75" customHeight="1" thickBot="1" x14ac:dyDescent="0.3">
      <c r="B118" s="117" t="s">
        <v>194</v>
      </c>
      <c r="C118" s="118"/>
      <c r="D118" s="118"/>
      <c r="E118" s="119"/>
      <c r="H118" s="120"/>
      <c r="I118" s="36"/>
      <c r="K118" s="39"/>
      <c r="L118" s="36"/>
      <c r="M118" s="36"/>
    </row>
    <row r="119" spans="2:13" ht="96" customHeight="1" thickBot="1" x14ac:dyDescent="0.3">
      <c r="B119" s="121" t="s">
        <v>205</v>
      </c>
      <c r="C119" s="121" t="s">
        <v>195</v>
      </c>
      <c r="D119" s="122" t="s">
        <v>196</v>
      </c>
      <c r="E119" s="122" t="s">
        <v>197</v>
      </c>
      <c r="G119" s="262"/>
      <c r="H119" s="122" t="s">
        <v>41</v>
      </c>
      <c r="I119" s="36"/>
      <c r="K119" s="39"/>
      <c r="L119" s="36"/>
      <c r="M119" s="36"/>
    </row>
    <row r="120" spans="2:13" ht="15.75" thickBot="1" x14ac:dyDescent="0.3">
      <c r="B120" s="170">
        <v>44679</v>
      </c>
      <c r="C120" s="164">
        <v>155</v>
      </c>
      <c r="D120" s="164" t="s">
        <v>265</v>
      </c>
      <c r="E120" s="164" t="s">
        <v>265</v>
      </c>
      <c r="H120" s="83"/>
      <c r="I120" s="36"/>
      <c r="K120" s="39"/>
      <c r="L120" s="36"/>
      <c r="M120" s="36"/>
    </row>
    <row r="121" spans="2:13" ht="15.75" thickBot="1" x14ac:dyDescent="0.3">
      <c r="H121" s="36"/>
      <c r="I121" s="36"/>
      <c r="K121" s="39"/>
      <c r="L121" s="36"/>
      <c r="M121" s="36"/>
    </row>
    <row r="122" spans="2:13" ht="27.75" customHeight="1" thickBot="1" x14ac:dyDescent="0.3">
      <c r="B122" s="194" t="s">
        <v>198</v>
      </c>
      <c r="C122" s="195"/>
      <c r="D122" s="196"/>
      <c r="E122" s="68"/>
      <c r="F122" s="68"/>
      <c r="G122" s="68"/>
      <c r="H122" s="36"/>
      <c r="I122" s="36"/>
      <c r="K122" s="39"/>
      <c r="L122" s="36"/>
      <c r="M122" s="36"/>
    </row>
    <row r="123" spans="2:13" ht="50.25" customHeight="1" thickBot="1" x14ac:dyDescent="0.3">
      <c r="B123" s="25" t="s">
        <v>206</v>
      </c>
      <c r="C123" s="25" t="s">
        <v>199</v>
      </c>
      <c r="D123" s="25" t="s">
        <v>200</v>
      </c>
      <c r="E123" s="68"/>
      <c r="F123" s="68"/>
      <c r="G123" s="68"/>
      <c r="H123" s="36"/>
      <c r="I123" s="36"/>
      <c r="K123" s="39"/>
      <c r="L123" s="36"/>
      <c r="M123" s="36"/>
    </row>
    <row r="124" spans="2:13" ht="50.25" customHeight="1" thickBot="1" x14ac:dyDescent="0.3">
      <c r="B124" s="20" t="s">
        <v>262</v>
      </c>
      <c r="C124" s="20" t="s">
        <v>262</v>
      </c>
      <c r="D124" s="20" t="s">
        <v>262</v>
      </c>
      <c r="E124" s="68"/>
      <c r="F124" s="68"/>
      <c r="G124" s="182" t="s">
        <v>300</v>
      </c>
      <c r="H124" s="36"/>
      <c r="I124" s="36"/>
      <c r="K124" s="39"/>
      <c r="L124" s="36"/>
      <c r="M124" s="36"/>
    </row>
    <row r="125" spans="2:13" ht="15.75" thickBot="1" x14ac:dyDescent="0.3">
      <c r="B125" s="123"/>
      <c r="C125" s="15"/>
      <c r="D125" s="15"/>
      <c r="E125" s="15"/>
      <c r="F125" s="15"/>
      <c r="G125" s="39"/>
      <c r="H125" s="39"/>
      <c r="I125" s="39"/>
      <c r="K125" s="39"/>
      <c r="L125" s="36"/>
      <c r="M125" s="36"/>
    </row>
    <row r="126" spans="2:13" ht="20.25" customHeight="1" thickBot="1" x14ac:dyDescent="0.3">
      <c r="B126" s="197" t="s">
        <v>201</v>
      </c>
      <c r="C126" s="198"/>
      <c r="D126" s="198"/>
      <c r="E126" s="199"/>
      <c r="G126" s="15"/>
      <c r="H126" s="15"/>
      <c r="I126" s="36"/>
      <c r="J126" s="36"/>
      <c r="K126" s="39"/>
      <c r="L126" s="36"/>
      <c r="M126" s="36"/>
    </row>
    <row r="127" spans="2:13" ht="63" customHeight="1" thickBot="1" x14ac:dyDescent="0.3">
      <c r="B127" s="94" t="s">
        <v>202</v>
      </c>
      <c r="C127" s="124" t="s">
        <v>203</v>
      </c>
      <c r="D127" s="125" t="s">
        <v>204</v>
      </c>
      <c r="E127" s="109" t="s">
        <v>41</v>
      </c>
      <c r="G127" s="15"/>
      <c r="H127" s="15"/>
      <c r="I127" s="36"/>
      <c r="J127" s="36"/>
      <c r="K127" s="39"/>
      <c r="L127" s="36"/>
      <c r="M127" s="36"/>
    </row>
    <row r="128" spans="2:13" ht="15.75" thickBot="1" x14ac:dyDescent="0.3">
      <c r="B128" s="83" t="s">
        <v>262</v>
      </c>
      <c r="C128" s="83" t="s">
        <v>262</v>
      </c>
      <c r="D128" s="83" t="s">
        <v>262</v>
      </c>
      <c r="E128" s="183" t="s">
        <v>294</v>
      </c>
      <c r="G128" s="15"/>
      <c r="H128" s="15"/>
      <c r="I128" s="36"/>
      <c r="J128" s="36"/>
      <c r="K128" s="39"/>
      <c r="L128" s="36"/>
      <c r="M128" s="36"/>
    </row>
    <row r="129" spans="2:13" ht="15.75" thickBot="1" x14ac:dyDescent="0.3">
      <c r="B129" s="98"/>
      <c r="C129" s="98"/>
      <c r="D129" s="116"/>
      <c r="E129" s="116"/>
      <c r="G129" s="15"/>
      <c r="H129" s="15"/>
      <c r="I129" s="36"/>
      <c r="J129" s="36"/>
      <c r="K129" s="39"/>
      <c r="L129" s="36"/>
      <c r="M129" s="36"/>
    </row>
    <row r="130" spans="2:13" x14ac:dyDescent="0.25">
      <c r="B130" s="36"/>
      <c r="C130" s="36"/>
      <c r="D130" s="36"/>
      <c r="E130" s="36"/>
      <c r="F130" s="15"/>
      <c r="G130" s="39"/>
      <c r="H130" s="36"/>
      <c r="I130" s="39"/>
      <c r="J130" s="36"/>
      <c r="K130" s="36"/>
    </row>
    <row r="131" spans="2:13" ht="15.75" thickBot="1" x14ac:dyDescent="0.3">
      <c r="B131" s="230"/>
      <c r="C131" s="231"/>
      <c r="D131" s="231"/>
      <c r="E131" s="231"/>
      <c r="F131" s="231"/>
      <c r="G131" s="231"/>
      <c r="H131" s="39"/>
      <c r="I131" s="39"/>
      <c r="J131" s="36"/>
      <c r="K131" s="36"/>
    </row>
    <row r="132" spans="2:13" ht="15.75" thickBot="1" x14ac:dyDescent="0.3">
      <c r="B132" s="205" t="s">
        <v>61</v>
      </c>
      <c r="C132" s="206"/>
      <c r="D132" s="206"/>
      <c r="E132" s="206"/>
      <c r="F132" s="206"/>
      <c r="G132" s="206"/>
      <c r="H132" s="206"/>
      <c r="I132" s="126"/>
      <c r="J132" s="36"/>
      <c r="K132" s="36"/>
    </row>
    <row r="133" spans="2:13" ht="35.25" customHeight="1" thickBot="1" x14ac:dyDescent="0.3">
      <c r="B133" s="205" t="s">
        <v>62</v>
      </c>
      <c r="C133" s="206"/>
      <c r="D133" s="206"/>
      <c r="E133" s="206"/>
      <c r="F133" s="206"/>
      <c r="G133" s="206"/>
      <c r="H133" s="206"/>
      <c r="I133" s="126"/>
      <c r="J133" s="36"/>
      <c r="K133" s="36"/>
    </row>
    <row r="134" spans="2:13" ht="98.25" customHeight="1" thickBot="1" x14ac:dyDescent="0.3">
      <c r="B134" s="109" t="s">
        <v>63</v>
      </c>
      <c r="C134" s="109" t="s">
        <v>64</v>
      </c>
      <c r="D134" s="110" t="s">
        <v>65</v>
      </c>
      <c r="E134" s="110" t="s">
        <v>66</v>
      </c>
      <c r="F134" s="110" t="s">
        <v>67</v>
      </c>
      <c r="G134" s="110" t="s">
        <v>68</v>
      </c>
      <c r="H134" s="110" t="s">
        <v>41</v>
      </c>
      <c r="I134" s="110" t="s">
        <v>41</v>
      </c>
      <c r="J134" s="36"/>
      <c r="K134" s="36"/>
    </row>
    <row r="135" spans="2:13" ht="15.75" thickBot="1" x14ac:dyDescent="0.3">
      <c r="B135" s="14" t="s">
        <v>69</v>
      </c>
      <c r="C135" s="86" t="s">
        <v>262</v>
      </c>
      <c r="D135" s="87"/>
      <c r="E135" s="86"/>
      <c r="F135" s="86"/>
      <c r="G135" s="87"/>
      <c r="H135" s="86"/>
      <c r="I135" s="86"/>
      <c r="J135" s="36"/>
      <c r="K135" s="36"/>
    </row>
    <row r="136" spans="2:13" ht="15.75" thickBot="1" x14ac:dyDescent="0.3">
      <c r="B136" s="14" t="s">
        <v>70</v>
      </c>
      <c r="C136" s="89" t="s">
        <v>262</v>
      </c>
      <c r="D136" s="90"/>
      <c r="E136" s="89"/>
      <c r="F136" s="89"/>
      <c r="G136" s="90"/>
      <c r="H136" s="89"/>
      <c r="I136" s="89"/>
      <c r="J136" s="36"/>
      <c r="K136" s="36"/>
    </row>
    <row r="137" spans="2:13" ht="15.75" thickBot="1" x14ac:dyDescent="0.3">
      <c r="B137" s="14" t="s">
        <v>71</v>
      </c>
      <c r="C137" s="86" t="s">
        <v>262</v>
      </c>
      <c r="D137" s="87"/>
      <c r="E137" s="86"/>
      <c r="F137" s="86"/>
      <c r="G137" s="87"/>
      <c r="H137" s="86"/>
      <c r="I137" s="86"/>
      <c r="J137" s="36"/>
      <c r="K137" s="36"/>
    </row>
    <row r="138" spans="2:13" ht="108" customHeight="1" thickBot="1" x14ac:dyDescent="0.3">
      <c r="B138" s="14" t="s">
        <v>72</v>
      </c>
      <c r="C138" s="89">
        <v>1</v>
      </c>
      <c r="D138" s="90">
        <v>0</v>
      </c>
      <c r="E138" s="89">
        <v>0</v>
      </c>
      <c r="F138" s="89">
        <v>0</v>
      </c>
      <c r="G138" s="90">
        <v>0</v>
      </c>
      <c r="H138" s="89"/>
      <c r="I138" s="176" t="s">
        <v>299</v>
      </c>
      <c r="J138" s="36"/>
      <c r="K138" s="36"/>
    </row>
    <row r="139" spans="2:13" ht="15.75" thickBot="1" x14ac:dyDescent="0.3">
      <c r="B139" s="36"/>
      <c r="C139" s="36"/>
      <c r="D139" s="36"/>
      <c r="E139" s="36"/>
      <c r="F139" s="36"/>
      <c r="G139" s="36"/>
      <c r="H139" s="36"/>
      <c r="I139" s="39"/>
      <c r="J139" s="36"/>
      <c r="K139" s="36"/>
    </row>
    <row r="140" spans="2:13" ht="39" customHeight="1" thickBot="1" x14ac:dyDescent="0.3">
      <c r="B140" s="205" t="s">
        <v>73</v>
      </c>
      <c r="C140" s="206"/>
      <c r="D140" s="207"/>
      <c r="E140" s="36"/>
      <c r="F140" s="36"/>
      <c r="G140" s="36"/>
      <c r="H140" s="36"/>
      <c r="I140" s="39"/>
      <c r="J140" s="36"/>
      <c r="K140" s="36"/>
    </row>
    <row r="141" spans="2:13" ht="51.75" thickBot="1" x14ac:dyDescent="0.3">
      <c r="B141" s="121" t="s">
        <v>74</v>
      </c>
      <c r="C141" s="125" t="s">
        <v>3</v>
      </c>
      <c r="D141" s="124" t="s">
        <v>41</v>
      </c>
      <c r="E141" s="36"/>
      <c r="F141" s="36"/>
      <c r="G141" s="36"/>
      <c r="H141" s="36"/>
      <c r="I141" s="39"/>
      <c r="J141" s="36"/>
      <c r="K141" s="36"/>
    </row>
    <row r="142" spans="2:13" ht="70.5" customHeight="1" thickBot="1" x14ac:dyDescent="0.3">
      <c r="B142" s="14" t="s">
        <v>75</v>
      </c>
      <c r="C142" s="86" t="s">
        <v>228</v>
      </c>
      <c r="D142" s="184" t="s">
        <v>301</v>
      </c>
      <c r="E142" s="36"/>
      <c r="F142" s="36"/>
      <c r="G142" s="36"/>
      <c r="H142" s="36"/>
      <c r="I142" s="39"/>
      <c r="J142" s="36"/>
      <c r="K142" s="36"/>
    </row>
    <row r="143" spans="2:13" ht="80.25" customHeight="1" thickBot="1" x14ac:dyDescent="0.3">
      <c r="B143" s="14" t="s">
        <v>76</v>
      </c>
      <c r="C143" s="89" t="s">
        <v>228</v>
      </c>
      <c r="D143" s="177" t="s">
        <v>302</v>
      </c>
      <c r="E143" s="36"/>
      <c r="F143" s="36"/>
      <c r="G143" s="36"/>
      <c r="H143" s="36"/>
      <c r="I143" s="39"/>
      <c r="J143" s="36"/>
      <c r="K143" s="36"/>
    </row>
    <row r="144" spans="2:13" x14ac:dyDescent="0.25">
      <c r="B144" s="15"/>
      <c r="C144" s="34"/>
      <c r="D144" s="34"/>
      <c r="E144" s="36"/>
      <c r="F144" s="36"/>
      <c r="G144" s="36"/>
      <c r="H144" s="36"/>
      <c r="I144" s="39"/>
      <c r="J144" s="36"/>
      <c r="K144" s="36"/>
    </row>
    <row r="145" spans="2:15" ht="15.75" thickBot="1" x14ac:dyDescent="0.3">
      <c r="B145" s="127"/>
      <c r="C145" s="127"/>
      <c r="D145" s="127"/>
      <c r="E145" s="127"/>
      <c r="F145" s="127"/>
      <c r="G145" s="36"/>
      <c r="H145" s="36"/>
      <c r="I145" s="39"/>
      <c r="J145" s="36"/>
      <c r="K145" s="36"/>
    </row>
    <row r="146" spans="2:15" ht="15.75" thickBot="1" x14ac:dyDescent="0.3">
      <c r="B146" s="200" t="s">
        <v>207</v>
      </c>
      <c r="C146" s="201"/>
      <c r="D146" s="201"/>
      <c r="E146" s="201"/>
      <c r="F146" s="202"/>
      <c r="G146" s="36"/>
      <c r="H146" s="36"/>
      <c r="I146" s="39"/>
      <c r="J146" s="36"/>
      <c r="K146" s="36"/>
      <c r="L146" s="36"/>
      <c r="M146" s="36"/>
      <c r="N146" s="36"/>
      <c r="O146" s="36"/>
    </row>
    <row r="147" spans="2:15" x14ac:dyDescent="0.25">
      <c r="B147" s="217" t="s">
        <v>221</v>
      </c>
      <c r="C147" s="236" t="s">
        <v>77</v>
      </c>
      <c r="D147" s="185" t="s">
        <v>210</v>
      </c>
      <c r="E147" s="188" t="s">
        <v>211</v>
      </c>
      <c r="F147" s="191" t="s">
        <v>212</v>
      </c>
      <c r="G147" s="36"/>
      <c r="H147" s="36"/>
      <c r="I147" s="39"/>
      <c r="J147" s="36"/>
      <c r="K147" s="36"/>
      <c r="L147" s="36"/>
      <c r="M147" s="36"/>
      <c r="N147" s="36"/>
      <c r="O147" s="36"/>
    </row>
    <row r="148" spans="2:15" x14ac:dyDescent="0.25">
      <c r="B148" s="239"/>
      <c r="C148" s="237"/>
      <c r="D148" s="186"/>
      <c r="E148" s="189"/>
      <c r="F148" s="192"/>
      <c r="G148" s="36"/>
      <c r="H148" s="36"/>
      <c r="I148" s="39"/>
      <c r="J148" s="36"/>
      <c r="K148" s="36"/>
      <c r="L148" s="36"/>
      <c r="M148" s="36"/>
      <c r="N148" s="36"/>
      <c r="O148" s="36"/>
    </row>
    <row r="149" spans="2:15" ht="15.75" thickBot="1" x14ac:dyDescent="0.3">
      <c r="B149" s="218"/>
      <c r="C149" s="238"/>
      <c r="D149" s="187"/>
      <c r="E149" s="190"/>
      <c r="F149" s="193"/>
      <c r="G149" s="36"/>
      <c r="H149" s="36"/>
      <c r="I149" s="39"/>
      <c r="J149" s="36"/>
      <c r="K149" s="36"/>
      <c r="L149" s="36"/>
      <c r="M149" s="36"/>
      <c r="N149" s="36"/>
      <c r="O149" s="36"/>
    </row>
    <row r="150" spans="2:15" ht="30.75" thickBot="1" x14ac:dyDescent="0.3">
      <c r="B150" s="63" t="s">
        <v>303</v>
      </c>
      <c r="C150" s="178">
        <v>4090471.98</v>
      </c>
      <c r="D150" s="178">
        <v>1893647.97</v>
      </c>
      <c r="E150" s="179">
        <v>0.46</v>
      </c>
      <c r="F150" s="181" t="s">
        <v>304</v>
      </c>
      <c r="G150" s="36"/>
      <c r="H150" s="36"/>
      <c r="I150" s="39"/>
      <c r="J150" s="36"/>
      <c r="K150" s="36"/>
      <c r="L150" s="36"/>
      <c r="M150" s="36"/>
      <c r="N150" s="36"/>
      <c r="O150" s="36"/>
    </row>
    <row r="151" spans="2:15" ht="15.75" thickBot="1" x14ac:dyDescent="0.3">
      <c r="B151" s="128"/>
      <c r="C151" s="129"/>
      <c r="D151" s="129"/>
      <c r="E151" s="129"/>
      <c r="F151" s="180"/>
      <c r="G151" s="36"/>
      <c r="H151" s="36"/>
      <c r="I151" s="39"/>
      <c r="J151" s="36"/>
      <c r="K151" s="36"/>
      <c r="L151" s="36"/>
      <c r="M151" s="36"/>
      <c r="N151" s="36"/>
      <c r="O151" s="36"/>
    </row>
    <row r="152" spans="2:15" ht="15.75" thickBot="1" x14ac:dyDescent="0.3">
      <c r="B152" s="127"/>
      <c r="C152" s="127"/>
      <c r="D152" s="127"/>
      <c r="E152" s="127"/>
      <c r="F152" s="127"/>
      <c r="G152" s="36"/>
      <c r="H152" s="36"/>
      <c r="I152" s="39"/>
      <c r="J152" s="36"/>
      <c r="K152" s="36"/>
      <c r="L152" s="36"/>
      <c r="M152" s="36"/>
      <c r="N152" s="36"/>
      <c r="O152" s="36"/>
    </row>
    <row r="153" spans="2:15" ht="40.5" customHeight="1" thickBot="1" x14ac:dyDescent="0.3">
      <c r="B153" s="130" t="s">
        <v>80</v>
      </c>
      <c r="C153" s="131" t="s">
        <v>81</v>
      </c>
      <c r="D153" s="131" t="s">
        <v>82</v>
      </c>
      <c r="E153" s="131" t="s">
        <v>83</v>
      </c>
      <c r="F153" s="131" t="s">
        <v>84</v>
      </c>
      <c r="G153" s="131" t="s">
        <v>213</v>
      </c>
      <c r="H153" s="36"/>
      <c r="I153" s="39"/>
      <c r="J153" s="36"/>
      <c r="K153" s="36"/>
      <c r="L153" s="36"/>
      <c r="M153" s="36"/>
      <c r="N153" s="36"/>
      <c r="O153" s="36"/>
    </row>
    <row r="154" spans="2:15" ht="15.75" thickBot="1" x14ac:dyDescent="0.3">
      <c r="B154" s="147">
        <f>C154+E154</f>
        <v>4090471.98</v>
      </c>
      <c r="C154" s="147">
        <v>2030341.59</v>
      </c>
      <c r="D154" s="147">
        <v>760225.3</v>
      </c>
      <c r="E154" s="147">
        <v>2060130.39</v>
      </c>
      <c r="F154" s="147">
        <v>1133422.67</v>
      </c>
      <c r="G154" s="148">
        <f>+(F154+D154)/B154</f>
        <v>0.46294119095762637</v>
      </c>
      <c r="H154" s="36"/>
      <c r="I154" s="39"/>
      <c r="J154" s="36"/>
      <c r="K154" s="36"/>
      <c r="L154" s="36"/>
      <c r="M154" s="36"/>
      <c r="N154" s="36"/>
      <c r="O154" s="36"/>
    </row>
    <row r="155" spans="2:15" ht="15.75" thickBot="1" x14ac:dyDescent="0.3">
      <c r="B155" s="129"/>
      <c r="C155" s="129"/>
      <c r="D155" s="129"/>
      <c r="E155" s="129"/>
      <c r="F155" s="129"/>
      <c r="G155" s="129"/>
      <c r="H155" s="36"/>
      <c r="I155" s="39"/>
      <c r="J155" s="36"/>
      <c r="K155" s="36"/>
      <c r="L155" s="36"/>
      <c r="M155" s="36"/>
      <c r="N155" s="36"/>
      <c r="O155" s="36"/>
    </row>
    <row r="156" spans="2:15" ht="15.75" thickBot="1" x14ac:dyDescent="0.3">
      <c r="B156" s="132"/>
      <c r="C156" s="132"/>
      <c r="D156" s="132"/>
      <c r="E156" s="132"/>
      <c r="F156" s="132"/>
      <c r="G156" s="36"/>
      <c r="H156" s="36"/>
      <c r="I156" s="39"/>
      <c r="J156" s="36"/>
      <c r="K156" s="36"/>
      <c r="L156" s="36"/>
      <c r="M156" s="36"/>
      <c r="N156" s="36"/>
      <c r="O156" s="36"/>
    </row>
    <row r="157" spans="2:15" ht="15.75" thickBot="1" x14ac:dyDescent="0.3">
      <c r="B157" s="232" t="s">
        <v>208</v>
      </c>
      <c r="C157" s="233"/>
      <c r="D157" s="233"/>
      <c r="E157" s="233"/>
      <c r="F157" s="233"/>
      <c r="G157" s="234"/>
      <c r="H157" s="36"/>
      <c r="I157" s="39"/>
      <c r="J157" s="36"/>
      <c r="K157" s="36"/>
      <c r="L157" s="36"/>
      <c r="M157" s="36"/>
      <c r="N157" s="36"/>
      <c r="O157" s="36"/>
    </row>
    <row r="158" spans="2:15" ht="15.75" thickBot="1" x14ac:dyDescent="0.3">
      <c r="B158" s="133" t="s">
        <v>85</v>
      </c>
      <c r="C158" s="235" t="s">
        <v>86</v>
      </c>
      <c r="D158" s="185"/>
      <c r="E158" s="185"/>
      <c r="F158" s="191"/>
      <c r="G158" s="236" t="s">
        <v>41</v>
      </c>
      <c r="H158" s="15"/>
      <c r="I158" s="15"/>
      <c r="J158" s="36"/>
      <c r="K158" s="36"/>
      <c r="L158" s="36"/>
      <c r="M158" s="36"/>
      <c r="N158" s="36"/>
      <c r="O158" s="36"/>
    </row>
    <row r="159" spans="2:15" ht="15.75" customHeight="1" thickBot="1" x14ac:dyDescent="0.3">
      <c r="B159" s="133"/>
      <c r="C159" s="194" t="s">
        <v>87</v>
      </c>
      <c r="D159" s="195"/>
      <c r="E159" s="194" t="s">
        <v>88</v>
      </c>
      <c r="F159" s="196"/>
      <c r="G159" s="237"/>
      <c r="H159" s="134"/>
      <c r="I159" s="15"/>
      <c r="J159" s="127"/>
      <c r="K159" s="127"/>
      <c r="L159" s="127"/>
      <c r="M159" s="127"/>
      <c r="N159" s="127"/>
      <c r="O159" s="36"/>
    </row>
    <row r="160" spans="2:15" ht="24" customHeight="1" thickBot="1" x14ac:dyDescent="0.3">
      <c r="B160" s="135"/>
      <c r="C160" s="109" t="s">
        <v>89</v>
      </c>
      <c r="D160" s="109" t="s">
        <v>90</v>
      </c>
      <c r="E160" s="109" t="s">
        <v>89</v>
      </c>
      <c r="F160" s="109" t="s">
        <v>91</v>
      </c>
      <c r="G160" s="238"/>
      <c r="H160" s="136"/>
      <c r="I160" s="137"/>
    </row>
    <row r="161" spans="2:11" ht="15.75" thickBot="1" x14ac:dyDescent="0.3">
      <c r="B161" s="138" t="s">
        <v>92</v>
      </c>
      <c r="C161" s="160">
        <v>42</v>
      </c>
      <c r="D161" s="162">
        <v>58820.11</v>
      </c>
      <c r="E161" s="160">
        <v>42</v>
      </c>
      <c r="F161" s="162">
        <v>58820.11</v>
      </c>
      <c r="G161" s="227" t="s">
        <v>304</v>
      </c>
      <c r="H161" s="136"/>
      <c r="I161" s="137"/>
    </row>
    <row r="162" spans="2:11" ht="15.75" thickBot="1" x14ac:dyDescent="0.3">
      <c r="B162" s="138" t="s">
        <v>93</v>
      </c>
      <c r="C162" s="161" t="s">
        <v>263</v>
      </c>
      <c r="D162" s="161" t="s">
        <v>263</v>
      </c>
      <c r="E162" s="161" t="s">
        <v>263</v>
      </c>
      <c r="F162" s="161" t="s">
        <v>263</v>
      </c>
      <c r="G162" s="228"/>
      <c r="H162" s="136"/>
      <c r="I162" s="137"/>
    </row>
    <row r="163" spans="2:11" ht="15.75" thickBot="1" x14ac:dyDescent="0.3">
      <c r="B163" s="138" t="s">
        <v>94</v>
      </c>
      <c r="C163" s="160" t="s">
        <v>263</v>
      </c>
      <c r="D163" s="160" t="s">
        <v>263</v>
      </c>
      <c r="E163" s="160" t="s">
        <v>263</v>
      </c>
      <c r="F163" s="160" t="s">
        <v>263</v>
      </c>
      <c r="G163" s="228"/>
      <c r="H163" s="136"/>
      <c r="I163" s="137"/>
      <c r="J163" s="36"/>
      <c r="K163" s="36"/>
    </row>
    <row r="164" spans="2:11" ht="15.75" thickBot="1" x14ac:dyDescent="0.3">
      <c r="B164" s="138" t="s">
        <v>95</v>
      </c>
      <c r="C164" s="161">
        <v>5</v>
      </c>
      <c r="D164" s="163">
        <v>82803.81</v>
      </c>
      <c r="E164" s="161">
        <v>5</v>
      </c>
      <c r="F164" s="163">
        <v>82803.81</v>
      </c>
      <c r="G164" s="228"/>
      <c r="H164" s="136"/>
      <c r="I164" s="137"/>
      <c r="J164" s="36"/>
      <c r="K164" s="36"/>
    </row>
    <row r="165" spans="2:11" ht="26.25" thickBot="1" x14ac:dyDescent="0.3">
      <c r="B165" s="138" t="s">
        <v>96</v>
      </c>
      <c r="C165" s="160" t="s">
        <v>263</v>
      </c>
      <c r="D165" s="162" t="s">
        <v>263</v>
      </c>
      <c r="E165" s="160" t="s">
        <v>263</v>
      </c>
      <c r="F165" s="162" t="s">
        <v>263</v>
      </c>
      <c r="G165" s="228"/>
      <c r="H165" s="136"/>
      <c r="I165" s="137"/>
      <c r="J165" s="36"/>
      <c r="K165" s="36"/>
    </row>
    <row r="166" spans="2:11" ht="15.75" thickBot="1" x14ac:dyDescent="0.3">
      <c r="B166" s="138" t="s">
        <v>97</v>
      </c>
      <c r="C166" s="161" t="s">
        <v>263</v>
      </c>
      <c r="D166" s="161" t="s">
        <v>263</v>
      </c>
      <c r="E166" s="161" t="s">
        <v>263</v>
      </c>
      <c r="F166" s="161" t="s">
        <v>263</v>
      </c>
      <c r="G166" s="228"/>
      <c r="H166" s="136"/>
      <c r="I166" s="137"/>
      <c r="J166" s="36"/>
      <c r="K166" s="36"/>
    </row>
    <row r="167" spans="2:11" ht="15.75" thickBot="1" x14ac:dyDescent="0.3">
      <c r="B167" s="138" t="s">
        <v>98</v>
      </c>
      <c r="C167" s="160" t="s">
        <v>263</v>
      </c>
      <c r="D167" s="160" t="s">
        <v>263</v>
      </c>
      <c r="E167" s="160" t="s">
        <v>263</v>
      </c>
      <c r="F167" s="160" t="s">
        <v>263</v>
      </c>
      <c r="G167" s="228"/>
      <c r="H167" s="136"/>
      <c r="I167" s="137"/>
      <c r="J167" s="36"/>
      <c r="K167" s="36"/>
    </row>
    <row r="168" spans="2:11" ht="15.75" thickBot="1" x14ac:dyDescent="0.3">
      <c r="B168" s="138" t="s">
        <v>99</v>
      </c>
      <c r="C168" s="161" t="s">
        <v>263</v>
      </c>
      <c r="D168" s="161" t="s">
        <v>263</v>
      </c>
      <c r="E168" s="161" t="s">
        <v>263</v>
      </c>
      <c r="F168" s="161" t="s">
        <v>263</v>
      </c>
      <c r="G168" s="228"/>
      <c r="H168" s="136"/>
      <c r="I168" s="137"/>
      <c r="J168" s="36"/>
      <c r="K168" s="36"/>
    </row>
    <row r="169" spans="2:11" ht="15.75" thickBot="1" x14ac:dyDescent="0.3">
      <c r="B169" s="138" t="s">
        <v>100</v>
      </c>
      <c r="C169" s="160" t="s">
        <v>263</v>
      </c>
      <c r="D169" s="160" t="s">
        <v>263</v>
      </c>
      <c r="E169" s="160" t="s">
        <v>263</v>
      </c>
      <c r="F169" s="160" t="s">
        <v>263</v>
      </c>
      <c r="G169" s="228"/>
      <c r="H169" s="136"/>
      <c r="I169" s="137"/>
      <c r="J169" s="36"/>
      <c r="K169" s="36"/>
    </row>
    <row r="170" spans="2:11" ht="15.75" thickBot="1" x14ac:dyDescent="0.3">
      <c r="B170" s="138" t="s">
        <v>101</v>
      </c>
      <c r="C170" s="161" t="s">
        <v>263</v>
      </c>
      <c r="D170" s="161" t="s">
        <v>263</v>
      </c>
      <c r="E170" s="161" t="s">
        <v>263</v>
      </c>
      <c r="F170" s="161" t="s">
        <v>263</v>
      </c>
      <c r="G170" s="228"/>
      <c r="H170" s="136"/>
      <c r="I170" s="137"/>
      <c r="J170" s="36"/>
      <c r="K170" s="36"/>
    </row>
    <row r="171" spans="2:11" ht="15.75" thickBot="1" x14ac:dyDescent="0.3">
      <c r="B171" s="138" t="s">
        <v>102</v>
      </c>
      <c r="C171" s="160" t="s">
        <v>263</v>
      </c>
      <c r="D171" s="160" t="s">
        <v>263</v>
      </c>
      <c r="E171" s="160" t="s">
        <v>263</v>
      </c>
      <c r="F171" s="160" t="s">
        <v>263</v>
      </c>
      <c r="G171" s="228"/>
      <c r="H171" s="136"/>
      <c r="I171" s="137"/>
      <c r="J171" s="36"/>
      <c r="K171" s="36"/>
    </row>
    <row r="172" spans="2:11" ht="15.75" thickBot="1" x14ac:dyDescent="0.3">
      <c r="B172" s="138" t="s">
        <v>103</v>
      </c>
      <c r="C172" s="161" t="s">
        <v>263</v>
      </c>
      <c r="D172" s="163" t="s">
        <v>263</v>
      </c>
      <c r="E172" s="161"/>
      <c r="F172" s="161" t="s">
        <v>263</v>
      </c>
      <c r="G172" s="228"/>
      <c r="H172" s="136"/>
      <c r="I172" s="137"/>
      <c r="J172" s="36"/>
      <c r="K172" s="36"/>
    </row>
    <row r="173" spans="2:11" ht="15.75" thickBot="1" x14ac:dyDescent="0.3">
      <c r="B173" s="138" t="s">
        <v>104</v>
      </c>
      <c r="C173" s="160" t="s">
        <v>263</v>
      </c>
      <c r="D173" s="162" t="s">
        <v>263</v>
      </c>
      <c r="E173" s="160"/>
      <c r="F173" s="160" t="s">
        <v>263</v>
      </c>
      <c r="G173" s="228"/>
      <c r="H173" s="136"/>
      <c r="I173" s="137"/>
      <c r="J173" s="36"/>
      <c r="K173" s="36"/>
    </row>
    <row r="174" spans="2:11" ht="15.75" thickBot="1" x14ac:dyDescent="0.3">
      <c r="B174" s="138" t="s">
        <v>105</v>
      </c>
      <c r="C174" s="161">
        <v>83</v>
      </c>
      <c r="D174" s="163">
        <v>48522.95</v>
      </c>
      <c r="E174" s="161">
        <v>83</v>
      </c>
      <c r="F174" s="163">
        <v>48522.95</v>
      </c>
      <c r="G174" s="228"/>
      <c r="H174" s="136"/>
      <c r="I174" s="137"/>
      <c r="J174" s="36"/>
      <c r="K174" s="36"/>
    </row>
    <row r="175" spans="2:11" ht="15.75" thickBot="1" x14ac:dyDescent="0.3">
      <c r="B175" s="138" t="s">
        <v>106</v>
      </c>
      <c r="C175" s="160" t="s">
        <v>263</v>
      </c>
      <c r="D175" s="160" t="s">
        <v>263</v>
      </c>
      <c r="E175" s="160" t="s">
        <v>263</v>
      </c>
      <c r="F175" s="160" t="s">
        <v>263</v>
      </c>
      <c r="G175" s="228"/>
      <c r="H175" s="136"/>
      <c r="I175" s="137"/>
      <c r="J175" s="36"/>
      <c r="K175" s="36"/>
    </row>
    <row r="176" spans="2:11" ht="15.75" thickBot="1" x14ac:dyDescent="0.3">
      <c r="B176" s="140" t="s">
        <v>209</v>
      </c>
      <c r="C176" s="160" t="s">
        <v>263</v>
      </c>
      <c r="D176" s="160" t="s">
        <v>263</v>
      </c>
      <c r="E176" s="160" t="s">
        <v>263</v>
      </c>
      <c r="F176" s="160" t="s">
        <v>263</v>
      </c>
      <c r="G176" s="228"/>
      <c r="H176" s="136"/>
      <c r="I176" s="137"/>
      <c r="J176" s="36"/>
      <c r="K176" s="36"/>
    </row>
    <row r="177" spans="2:11" ht="15.75" thickBot="1" x14ac:dyDescent="0.3">
      <c r="B177" s="138" t="s">
        <v>107</v>
      </c>
      <c r="C177" s="161" t="s">
        <v>263</v>
      </c>
      <c r="D177" s="161" t="s">
        <v>263</v>
      </c>
      <c r="E177" s="161" t="s">
        <v>263</v>
      </c>
      <c r="F177" s="161" t="s">
        <v>263</v>
      </c>
      <c r="G177" s="228"/>
      <c r="H177" s="136"/>
      <c r="I177" s="137"/>
      <c r="J177" s="36"/>
      <c r="K177" s="36"/>
    </row>
    <row r="178" spans="2:11" ht="15.75" thickBot="1" x14ac:dyDescent="0.3">
      <c r="B178" s="138" t="s">
        <v>108</v>
      </c>
      <c r="C178" s="160" t="s">
        <v>263</v>
      </c>
      <c r="D178" s="160" t="s">
        <v>263</v>
      </c>
      <c r="E178" s="160" t="s">
        <v>263</v>
      </c>
      <c r="F178" s="160" t="s">
        <v>263</v>
      </c>
      <c r="G178" s="229"/>
      <c r="H178" s="136"/>
      <c r="I178" s="137"/>
      <c r="J178" s="36"/>
      <c r="K178" s="36"/>
    </row>
    <row r="179" spans="2:11" x14ac:dyDescent="0.25">
      <c r="H179" s="136"/>
      <c r="I179" s="137"/>
      <c r="J179" s="36"/>
      <c r="K179" s="36"/>
    </row>
    <row r="180" spans="2:11" ht="15.75" thickBot="1" x14ac:dyDescent="0.3">
      <c r="B180" s="91"/>
      <c r="C180" s="91"/>
      <c r="D180" s="36"/>
      <c r="E180" s="36"/>
      <c r="F180" s="36"/>
      <c r="G180" s="36"/>
      <c r="H180" s="36"/>
      <c r="I180" s="39"/>
      <c r="J180" s="36"/>
      <c r="K180" s="36"/>
    </row>
    <row r="181" spans="2:11" ht="15.75" thickBot="1" x14ac:dyDescent="0.3">
      <c r="B181" s="197" t="s">
        <v>109</v>
      </c>
      <c r="C181" s="198"/>
      <c r="D181" s="199"/>
      <c r="E181" s="36"/>
      <c r="F181" s="36"/>
      <c r="G181" s="36"/>
      <c r="H181" s="36"/>
      <c r="I181" s="39"/>
      <c r="J181" s="36"/>
      <c r="K181" s="36"/>
    </row>
    <row r="182" spans="2:11" ht="51.75" thickBot="1" x14ac:dyDescent="0.3">
      <c r="B182" s="16" t="s">
        <v>110</v>
      </c>
      <c r="C182" s="17" t="s">
        <v>111</v>
      </c>
      <c r="D182" s="71" t="s">
        <v>41</v>
      </c>
      <c r="E182" s="36"/>
      <c r="F182" s="36"/>
      <c r="G182" s="36"/>
      <c r="H182" s="36"/>
      <c r="I182" s="39"/>
      <c r="J182" s="36"/>
      <c r="K182" s="36"/>
    </row>
    <row r="183" spans="2:11" ht="15.75" thickBot="1" x14ac:dyDescent="0.3">
      <c r="B183" s="86" t="s">
        <v>262</v>
      </c>
      <c r="C183" s="159" t="s">
        <v>262</v>
      </c>
      <c r="D183" s="159" t="s">
        <v>262</v>
      </c>
      <c r="E183" s="36"/>
      <c r="F183" s="36"/>
      <c r="G183" s="36"/>
      <c r="H183" s="36"/>
      <c r="I183" s="39"/>
      <c r="J183" s="36"/>
      <c r="K183" s="36"/>
    </row>
    <row r="184" spans="2:11" ht="15.75" thickBot="1" x14ac:dyDescent="0.3">
      <c r="B184" s="89"/>
      <c r="C184" s="90"/>
      <c r="D184" s="90"/>
      <c r="E184" s="36"/>
      <c r="F184" s="36"/>
      <c r="G184" s="36"/>
      <c r="H184" s="36"/>
      <c r="I184" s="39"/>
      <c r="J184" s="36"/>
      <c r="K184" s="36"/>
    </row>
    <row r="185" spans="2:11" ht="15.75" thickBot="1" x14ac:dyDescent="0.3">
      <c r="B185" s="141"/>
      <c r="C185" s="139"/>
      <c r="D185" s="139"/>
      <c r="E185" s="36"/>
      <c r="F185" s="36"/>
      <c r="G185" s="36"/>
      <c r="H185" s="36"/>
      <c r="I185" s="39"/>
      <c r="J185" s="36"/>
      <c r="K185" s="36"/>
    </row>
    <row r="186" spans="2:11" ht="15.75" thickBot="1" x14ac:dyDescent="0.3">
      <c r="B186" s="91"/>
      <c r="C186" s="91"/>
      <c r="D186" s="36"/>
      <c r="E186" s="36"/>
      <c r="F186" s="36"/>
      <c r="G186" s="36"/>
      <c r="H186" s="36"/>
      <c r="I186" s="39"/>
      <c r="J186" s="36"/>
      <c r="K186" s="36"/>
    </row>
    <row r="187" spans="2:11" x14ac:dyDescent="0.25">
      <c r="B187" s="221" t="s">
        <v>112</v>
      </c>
      <c r="C187" s="222"/>
      <c r="D187" s="223"/>
      <c r="E187" s="15"/>
      <c r="F187" s="36"/>
      <c r="G187" s="36"/>
      <c r="H187" s="36"/>
      <c r="I187" s="39"/>
      <c r="J187" s="36"/>
      <c r="K187" s="36"/>
    </row>
    <row r="188" spans="2:11" ht="51.75" thickBot="1" x14ac:dyDescent="0.3">
      <c r="B188" s="18" t="s">
        <v>113</v>
      </c>
      <c r="C188" s="19" t="s">
        <v>111</v>
      </c>
      <c r="D188" s="125" t="s">
        <v>41</v>
      </c>
      <c r="E188" s="142"/>
      <c r="F188" s="36"/>
      <c r="G188" s="36"/>
      <c r="H188" s="36"/>
      <c r="I188" s="39"/>
      <c r="J188" s="36"/>
      <c r="K188" s="36"/>
    </row>
    <row r="189" spans="2:11" ht="15.75" thickBot="1" x14ac:dyDescent="0.3">
      <c r="B189" s="86" t="s">
        <v>262</v>
      </c>
      <c r="C189" s="159" t="s">
        <v>262</v>
      </c>
      <c r="D189" s="159" t="s">
        <v>262</v>
      </c>
      <c r="E189" s="143"/>
      <c r="F189" s="39"/>
      <c r="G189" s="36"/>
      <c r="H189" s="36"/>
      <c r="I189" s="39"/>
      <c r="J189" s="36"/>
      <c r="K189" s="36"/>
    </row>
    <row r="190" spans="2:11" ht="15.75" thickBot="1" x14ac:dyDescent="0.3">
      <c r="B190" s="89"/>
      <c r="C190" s="90"/>
      <c r="D190" s="90"/>
      <c r="E190" s="143"/>
      <c r="F190" s="39"/>
      <c r="G190" s="36"/>
      <c r="H190" s="36"/>
      <c r="I190" s="39"/>
      <c r="J190" s="36"/>
      <c r="K190" s="36"/>
    </row>
    <row r="191" spans="2:11" ht="15.75" thickBot="1" x14ac:dyDescent="0.3">
      <c r="B191" s="141"/>
      <c r="C191" s="139"/>
      <c r="D191" s="139"/>
      <c r="E191" s="143"/>
      <c r="F191" s="39"/>
      <c r="G191" s="36"/>
      <c r="H191" s="36"/>
      <c r="I191" s="39"/>
      <c r="J191" s="36"/>
      <c r="K191" s="36"/>
    </row>
    <row r="192" spans="2:11" x14ac:dyDescent="0.25">
      <c r="B192" s="91"/>
      <c r="C192" s="91"/>
      <c r="D192" s="36"/>
      <c r="E192" s="36"/>
      <c r="F192" s="36"/>
      <c r="G192" s="36"/>
      <c r="H192" s="36"/>
      <c r="I192" s="39"/>
      <c r="J192" s="36"/>
      <c r="K192" s="36"/>
    </row>
    <row r="193" spans="2:11" ht="15.75" thickBot="1" x14ac:dyDescent="0.3">
      <c r="B193" s="91"/>
      <c r="C193" s="91"/>
      <c r="D193" s="36"/>
      <c r="E193" s="36"/>
      <c r="F193" s="36"/>
      <c r="G193" s="36"/>
      <c r="H193" s="36"/>
      <c r="I193" s="39"/>
      <c r="J193" s="36"/>
      <c r="K193" s="36"/>
    </row>
    <row r="194" spans="2:11" ht="39" customHeight="1" thickBot="1" x14ac:dyDescent="0.3">
      <c r="B194" s="224" t="s">
        <v>114</v>
      </c>
      <c r="C194" s="225"/>
      <c r="D194" s="225"/>
      <c r="E194" s="225"/>
      <c r="F194" s="225"/>
      <c r="G194" s="226"/>
      <c r="H194" s="144"/>
      <c r="I194" s="15"/>
      <c r="J194" s="39"/>
      <c r="K194" s="36"/>
    </row>
    <row r="195" spans="2:11" ht="51.75" thickBot="1" x14ac:dyDescent="0.3">
      <c r="B195" s="20" t="s">
        <v>115</v>
      </c>
      <c r="C195" s="21" t="s">
        <v>116</v>
      </c>
      <c r="D195" s="21" t="s">
        <v>117</v>
      </c>
      <c r="E195" s="21" t="s">
        <v>118</v>
      </c>
      <c r="F195" s="21" t="s">
        <v>119</v>
      </c>
      <c r="G195" s="110" t="s">
        <v>41</v>
      </c>
      <c r="H195" s="36"/>
      <c r="J195" s="36"/>
      <c r="K195" s="36"/>
    </row>
    <row r="196" spans="2:11" ht="135.75" thickBot="1" x14ac:dyDescent="0.3">
      <c r="B196" s="86" t="s">
        <v>273</v>
      </c>
      <c r="C196" s="159" t="s">
        <v>277</v>
      </c>
      <c r="D196" s="159" t="s">
        <v>274</v>
      </c>
      <c r="E196" s="159" t="s">
        <v>275</v>
      </c>
      <c r="F196" s="159" t="s">
        <v>276</v>
      </c>
      <c r="G196" s="169" t="s">
        <v>305</v>
      </c>
      <c r="H196" s="36"/>
      <c r="I196" s="39"/>
      <c r="J196" s="36"/>
      <c r="K196" s="36"/>
    </row>
    <row r="197" spans="2:11" ht="15.75" thickBot="1" x14ac:dyDescent="0.3">
      <c r="B197" s="89"/>
      <c r="C197" s="90"/>
      <c r="D197" s="90"/>
      <c r="E197" s="89"/>
      <c r="F197" s="90"/>
      <c r="G197" s="90"/>
      <c r="H197" s="36"/>
      <c r="I197" s="39"/>
      <c r="J197" s="36"/>
      <c r="K197" s="36"/>
    </row>
    <row r="198" spans="2:11" ht="15.75" thickBot="1" x14ac:dyDescent="0.3">
      <c r="B198" s="141"/>
      <c r="C198" s="139"/>
      <c r="D198" s="139"/>
      <c r="E198" s="141"/>
      <c r="F198" s="139"/>
      <c r="G198" s="139"/>
      <c r="I198" s="58"/>
    </row>
    <row r="199" spans="2:11" x14ac:dyDescent="0.25">
      <c r="B199" s="145"/>
      <c r="C199" s="145"/>
    </row>
    <row r="201" spans="2:11" x14ac:dyDescent="0.25">
      <c r="B201" s="146"/>
      <c r="C201" s="146"/>
    </row>
  </sheetData>
  <mergeCells count="60">
    <mergeCell ref="B41:C41"/>
    <mergeCell ref="B49:C49"/>
    <mergeCell ref="B50:B51"/>
    <mergeCell ref="C50:C51"/>
    <mergeCell ref="B16:C16"/>
    <mergeCell ref="B26:C26"/>
    <mergeCell ref="D29:F29"/>
    <mergeCell ref="B33:C33"/>
    <mergeCell ref="B34:C34"/>
    <mergeCell ref="B1:H3"/>
    <mergeCell ref="B4:G4"/>
    <mergeCell ref="B5:C5"/>
    <mergeCell ref="D6:H6"/>
    <mergeCell ref="B12:C12"/>
    <mergeCell ref="B95:E95"/>
    <mergeCell ref="N76:O76"/>
    <mergeCell ref="N82:S82"/>
    <mergeCell ref="B87:E87"/>
    <mergeCell ref="N75:P75"/>
    <mergeCell ref="B181:D181"/>
    <mergeCell ref="B187:D187"/>
    <mergeCell ref="B194:G194"/>
    <mergeCell ref="G161:G178"/>
    <mergeCell ref="B131:G131"/>
    <mergeCell ref="B132:H132"/>
    <mergeCell ref="B133:H133"/>
    <mergeCell ref="B140:D140"/>
    <mergeCell ref="B157:G157"/>
    <mergeCell ref="C158:F158"/>
    <mergeCell ref="G158:G160"/>
    <mergeCell ref="C159:D159"/>
    <mergeCell ref="E159:F159"/>
    <mergeCell ref="B146:F146"/>
    <mergeCell ref="B147:B149"/>
    <mergeCell ref="C147:C149"/>
    <mergeCell ref="L50:L51"/>
    <mergeCell ref="M50:M51"/>
    <mergeCell ref="B62:E62"/>
    <mergeCell ref="B54:D54"/>
    <mergeCell ref="B58:E58"/>
    <mergeCell ref="D50:D51"/>
    <mergeCell ref="E50:F50"/>
    <mergeCell ref="G50:G51"/>
    <mergeCell ref="I50:J50"/>
    <mergeCell ref="K50:K51"/>
    <mergeCell ref="B70:E70"/>
    <mergeCell ref="B71:E71"/>
    <mergeCell ref="B81:E81"/>
    <mergeCell ref="B82:E82"/>
    <mergeCell ref="B86:E86"/>
    <mergeCell ref="B96:G96"/>
    <mergeCell ref="B98:B100"/>
    <mergeCell ref="B101:B105"/>
    <mergeCell ref="B106:B114"/>
    <mergeCell ref="B115:B116"/>
    <mergeCell ref="D147:D149"/>
    <mergeCell ref="E147:E149"/>
    <mergeCell ref="F147:F149"/>
    <mergeCell ref="B122:D122"/>
    <mergeCell ref="B126:E126"/>
  </mergeCells>
  <hyperlinks>
    <hyperlink ref="C22" r:id="rId1"/>
    <hyperlink ref="C23" r:id="rId2"/>
    <hyperlink ref="C31" r:id="rId3"/>
    <hyperlink ref="C38" r:id="rId4"/>
    <hyperlink ref="C45" r:id="rId5"/>
    <hyperlink ref="G196" r:id="rId6"/>
    <hyperlink ref="G73" r:id="rId7"/>
    <hyperlink ref="G79" r:id="rId8"/>
    <hyperlink ref="F100" r:id="rId9"/>
    <hyperlink ref="F98" r:id="rId10"/>
    <hyperlink ref="F101" r:id="rId11"/>
    <hyperlink ref="I138" r:id="rId12"/>
    <hyperlink ref="F99" r:id="rId13"/>
    <hyperlink ref="F102" r:id="rId14"/>
    <hyperlink ref="F104" r:id="rId15"/>
    <hyperlink ref="F107" r:id="rId16"/>
    <hyperlink ref="E128" r:id="rId17"/>
    <hyperlink ref="D142" r:id="rId18"/>
    <hyperlink ref="D143" r:id="rId19"/>
    <hyperlink ref="F150" r:id="rId20"/>
    <hyperlink ref="G161" r:id="rId21"/>
    <hyperlink ref="F108" r:id="rId22"/>
    <hyperlink ref="F106" r:id="rId23"/>
  </hyperlinks>
  <pageMargins left="0.70866141732283472" right="0.70866141732283472" top="0.74803149606299213" bottom="0.74803149606299213" header="0.31496062992125984" footer="0.31496062992125984"/>
  <pageSetup scale="10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zoomScale="120" zoomScaleNormal="120" workbookViewId="0">
      <selection activeCell="E17" sqref="E17"/>
    </sheetView>
  </sheetViews>
  <sheetFormatPr baseColWidth="10" defaultRowHeight="15" x14ac:dyDescent="0.25"/>
  <cols>
    <col min="5" max="6" width="15.140625" bestFit="1" customWidth="1"/>
    <col min="7" max="7" width="14.5703125" customWidth="1"/>
  </cols>
  <sheetData>
    <row r="2" spans="4:7" x14ac:dyDescent="0.25">
      <c r="E2" t="s">
        <v>222</v>
      </c>
      <c r="F2" t="s">
        <v>223</v>
      </c>
      <c r="G2" t="s">
        <v>224</v>
      </c>
    </row>
    <row r="3" spans="4:7" x14ac:dyDescent="0.25">
      <c r="E3" s="149">
        <v>2731768.4</v>
      </c>
      <c r="F3" s="149">
        <v>2011787.49</v>
      </c>
      <c r="G3" s="151">
        <f>+E3-F3</f>
        <v>719980.90999999992</v>
      </c>
    </row>
    <row r="4" spans="4:7" x14ac:dyDescent="0.25">
      <c r="E4" s="149">
        <v>6467</v>
      </c>
      <c r="F4" s="149">
        <v>4537.24</v>
      </c>
      <c r="G4" s="151">
        <f t="shared" ref="G4:G9" si="0">+E4-F4</f>
        <v>1929.7600000000002</v>
      </c>
    </row>
    <row r="5" spans="4:7" x14ac:dyDescent="0.25">
      <c r="E5" s="149">
        <v>488690.42</v>
      </c>
      <c r="F5" s="149">
        <v>420790.21</v>
      </c>
      <c r="G5" s="151">
        <f t="shared" si="0"/>
        <v>67900.209999999963</v>
      </c>
    </row>
    <row r="6" spans="4:7" x14ac:dyDescent="0.25">
      <c r="E6" s="149">
        <v>268183.15000000002</v>
      </c>
      <c r="F6" s="149">
        <v>186486.85</v>
      </c>
      <c r="G6" s="149">
        <f t="shared" si="0"/>
        <v>81696.300000000017</v>
      </c>
    </row>
    <row r="7" spans="4:7" x14ac:dyDescent="0.25">
      <c r="E7" s="149">
        <v>3</v>
      </c>
      <c r="F7" s="149">
        <v>0</v>
      </c>
      <c r="G7" s="149">
        <f t="shared" si="0"/>
        <v>3</v>
      </c>
    </row>
    <row r="8" spans="4:7" x14ac:dyDescent="0.25">
      <c r="E8" s="149">
        <v>17051</v>
      </c>
      <c r="F8" s="149">
        <v>4193.3599999999997</v>
      </c>
      <c r="G8" s="149">
        <f t="shared" si="0"/>
        <v>12857.64</v>
      </c>
    </row>
    <row r="9" spans="4:7" x14ac:dyDescent="0.25">
      <c r="E9" s="149">
        <v>773100</v>
      </c>
      <c r="F9" s="149">
        <v>768093.09</v>
      </c>
      <c r="G9" s="149">
        <f t="shared" si="0"/>
        <v>5006.9100000000326</v>
      </c>
    </row>
    <row r="10" spans="4:7" x14ac:dyDescent="0.25">
      <c r="D10" t="s">
        <v>225</v>
      </c>
      <c r="E10" s="150">
        <f>SUM(E3:E9)</f>
        <v>4285262.97</v>
      </c>
      <c r="F10" s="150">
        <f>SUM(F3:F9)</f>
        <v>3395888.2399999998</v>
      </c>
      <c r="G10" s="150">
        <f>SUM(G3:G9)</f>
        <v>889374.73</v>
      </c>
    </row>
    <row r="11" spans="4:7" x14ac:dyDescent="0.25">
      <c r="E11" s="149">
        <v>1191207.83</v>
      </c>
      <c r="F11" s="149">
        <v>636761.22</v>
      </c>
      <c r="G11" s="149">
        <v>554446.61</v>
      </c>
    </row>
    <row r="12" spans="4:7" x14ac:dyDescent="0.25">
      <c r="E12" s="150">
        <f>+E11-E10</f>
        <v>-3094055.1399999997</v>
      </c>
      <c r="F12" s="150">
        <f>+F11-F10</f>
        <v>-2759127.0199999996</v>
      </c>
      <c r="G12" s="150">
        <f>+G11-G10</f>
        <v>-334928.12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" sqref="L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MODIFICADO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maarguello</dc:creator>
  <cp:lastModifiedBy>Cecilia Morales</cp:lastModifiedBy>
  <cp:lastPrinted>2021-07-05T15:10:02Z</cp:lastPrinted>
  <dcterms:created xsi:type="dcterms:W3CDTF">2015-01-12T22:40:50Z</dcterms:created>
  <dcterms:modified xsi:type="dcterms:W3CDTF">2022-05-25T13:19:11Z</dcterms:modified>
</cp:coreProperties>
</file>